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465" tabRatio="872" activeTab="2"/>
  </bookViews>
  <sheets>
    <sheet name="Klasyfikacja A" sheetId="1" r:id="rId1"/>
    <sheet name="Klasyfikacja A X" sheetId="2" r:id="rId2"/>
    <sheet name="Klasyfikacja A XX" sheetId="3" r:id="rId3"/>
    <sheet name="Klasyfikacja A XXX" sheetId="4" r:id="rId4"/>
    <sheet name="Klasyfikacja B" sheetId="5" r:id="rId5"/>
    <sheet name="Klasyfikacja B X" sheetId="6" r:id="rId6"/>
    <sheet name="Klasyfikacja B XX" sheetId="7" r:id="rId7"/>
    <sheet name="Klasyfikacja B XXX " sheetId="8" r:id="rId8"/>
  </sheets>
  <definedNames>
    <definedName name="_xlnm.Print_Area" localSheetId="1">'Klasyfikacja A X'!$A$1:$Z$92</definedName>
    <definedName name="_xlnm.Print_Area" localSheetId="3">'Klasyfikacja A XXX'!$A$1:$U$90</definedName>
    <definedName name="_xlnm.Print_Area" localSheetId="4">'Klasyfikacja B'!$A$1:$Z$84</definedName>
    <definedName name="_xlnm.Print_Area" localSheetId="5">'Klasyfikacja B X'!$A$1:$Z$84</definedName>
    <definedName name="_xlnm.Print_Area" localSheetId="6">'Klasyfikacja B XX'!$A$1:$Z$84</definedName>
    <definedName name="_xlnm.Print_Area" localSheetId="7">'Klasyfikacja B XXX '!$A$1:$V$84</definedName>
  </definedNames>
  <calcPr fullCalcOnLoad="1"/>
</workbook>
</file>

<file path=xl/sharedStrings.xml><?xml version="1.0" encoding="utf-8"?>
<sst xmlns="http://schemas.openxmlformats.org/spreadsheetml/2006/main" count="1377" uniqueCount="167">
  <si>
    <t>P-kty</t>
  </si>
  <si>
    <t>NAZWISKO</t>
  </si>
  <si>
    <t>IMIĘ</t>
  </si>
  <si>
    <t>SUMA</t>
  </si>
  <si>
    <t>PUNKTÓW</t>
  </si>
  <si>
    <t>turniejach</t>
  </si>
  <si>
    <t>M</t>
  </si>
  <si>
    <t>P</t>
  </si>
  <si>
    <t>JANKOWSKI</t>
  </si>
  <si>
    <t>Jacek</t>
  </si>
  <si>
    <t>GRUSZCZYŃSKI</t>
  </si>
  <si>
    <t>Krzysztof</t>
  </si>
  <si>
    <t>BIGUS</t>
  </si>
  <si>
    <t>Jarosław</t>
  </si>
  <si>
    <t>PROKOPCZUK</t>
  </si>
  <si>
    <t>Stanisław</t>
  </si>
  <si>
    <t>KRZEKOTOWSKI</t>
  </si>
  <si>
    <t>KLEPACKI</t>
  </si>
  <si>
    <t>Waldemar</t>
  </si>
  <si>
    <t>WIECZÓR</t>
  </si>
  <si>
    <t>FIDALA</t>
  </si>
  <si>
    <t>Małgorzata</t>
  </si>
  <si>
    <t>OSTRÓWKA</t>
  </si>
  <si>
    <t>Maciej</t>
  </si>
  <si>
    <t>Zbigniew</t>
  </si>
  <si>
    <t>Marcin</t>
  </si>
  <si>
    <t>POTRYKUS</t>
  </si>
  <si>
    <t>Wiesława</t>
  </si>
  <si>
    <t>Tomasz</t>
  </si>
  <si>
    <t xml:space="preserve">Po </t>
  </si>
  <si>
    <t>SZYMANKIEWICZ</t>
  </si>
  <si>
    <t>Janusz</t>
  </si>
  <si>
    <t>HOŃKO</t>
  </si>
  <si>
    <t>Lp.</t>
  </si>
  <si>
    <t>L.p.</t>
  </si>
  <si>
    <t>TOMASIEWICZ</t>
  </si>
  <si>
    <t>SYLDAK</t>
  </si>
  <si>
    <t>Marian</t>
  </si>
  <si>
    <t>Waldermar</t>
  </si>
  <si>
    <t>KULWIKOWSKI</t>
  </si>
  <si>
    <t>Jerzy</t>
  </si>
  <si>
    <t>Stefan</t>
  </si>
  <si>
    <t>NIEMIEC</t>
  </si>
  <si>
    <t>Tadeusz</t>
  </si>
  <si>
    <t>CZĘSTKOWSKI</t>
  </si>
  <si>
    <t>Punkty do odliczenia</t>
  </si>
  <si>
    <t>Nieobecności regulaminowe</t>
  </si>
  <si>
    <t>Józef</t>
  </si>
  <si>
    <t>Miejsce</t>
  </si>
  <si>
    <t>KOISZEWSKI</t>
  </si>
  <si>
    <t>Adam</t>
  </si>
  <si>
    <t>Turniej OPEN</t>
  </si>
  <si>
    <t xml:space="preserve">LESZCZYŃSKI </t>
  </si>
  <si>
    <t>Grzegorz</t>
  </si>
  <si>
    <t>Sławomir</t>
  </si>
  <si>
    <t>BUNIA</t>
  </si>
  <si>
    <t>OZIMEK</t>
  </si>
  <si>
    <t>DZIEDZIK</t>
  </si>
  <si>
    <t>KAŁUŻNY</t>
  </si>
  <si>
    <t>3x0</t>
  </si>
  <si>
    <t>1x0</t>
  </si>
  <si>
    <t>2x0</t>
  </si>
  <si>
    <t>Mirosław</t>
  </si>
  <si>
    <t>Wojciech</t>
  </si>
  <si>
    <t>MAŁOSZYCKI</t>
  </si>
  <si>
    <t>MARKIEWICZ</t>
  </si>
  <si>
    <t>Paweł</t>
  </si>
  <si>
    <t>TRZEBIATOWSKI</t>
  </si>
  <si>
    <t xml:space="preserve"> ERNEST</t>
  </si>
  <si>
    <t>Piotr</t>
  </si>
  <si>
    <t xml:space="preserve"> LICHOŃ</t>
  </si>
  <si>
    <t>Rafał</t>
  </si>
  <si>
    <t xml:space="preserve"> SMOLIŃSKI</t>
  </si>
  <si>
    <t>KUDEŁKA</t>
  </si>
  <si>
    <t>KWAŚNIAK</t>
  </si>
  <si>
    <t>Bartosz</t>
  </si>
  <si>
    <t>MRAS</t>
  </si>
  <si>
    <t>Kamil</t>
  </si>
  <si>
    <t>BĄK</t>
  </si>
  <si>
    <t>BALMAS</t>
  </si>
  <si>
    <t>Łukasz</t>
  </si>
  <si>
    <t>SMOLIŃSKI</t>
  </si>
  <si>
    <t>MIEJSCE</t>
  </si>
  <si>
    <t>ŚWIĘTA WIELKANOCNE</t>
  </si>
  <si>
    <t>Punkty</t>
  </si>
  <si>
    <t>Nieobecn.</t>
  </si>
  <si>
    <t>regulam.</t>
  </si>
  <si>
    <t>Punkty do</t>
  </si>
  <si>
    <t>odliczenia</t>
  </si>
  <si>
    <t>POGOŃ LĘBORK KATEGORIA "OPEN", grupa A</t>
  </si>
  <si>
    <t>FILIPOWICZ</t>
  </si>
  <si>
    <t>ERNEST</t>
  </si>
  <si>
    <t>LICHOŃ</t>
  </si>
  <si>
    <t>GROMADZKI</t>
  </si>
  <si>
    <t>TURNIEJ O PUCHAR PREZESA LKS POGOŃ LĘBORK</t>
  </si>
  <si>
    <t>TURNIEJ O PUCHAR PREZESA LKS                                      POGOŃ LĘBORK</t>
  </si>
  <si>
    <t>POGOŃ LĘBORK KATEGORIA "OPEN", grupa B</t>
  </si>
  <si>
    <t>Po 26</t>
  </si>
  <si>
    <t>Jonatan</t>
  </si>
  <si>
    <t>KLASYFIKACJA TURNIEJÓW TENISA STOŁOWEGO 2019 / 2020</t>
  </si>
  <si>
    <t xml:space="preserve"> 02 IX     2019</t>
  </si>
  <si>
    <t>09 IX     2019</t>
  </si>
  <si>
    <t>16  IX  2019</t>
  </si>
  <si>
    <t>23 IX    2019</t>
  </si>
  <si>
    <t>30 IX    2019</t>
  </si>
  <si>
    <t>07 X    2019</t>
  </si>
  <si>
    <t>14 X    2019</t>
  </si>
  <si>
    <t>21   X   2019</t>
  </si>
  <si>
    <t>28 X  2019</t>
  </si>
  <si>
    <t>04  XI  2019</t>
  </si>
  <si>
    <t>11  XI  2019</t>
  </si>
  <si>
    <t>18  XI  2019</t>
  </si>
  <si>
    <t>25  XI  2019</t>
  </si>
  <si>
    <t>02  XII  2019</t>
  </si>
  <si>
    <t>09  XII  2019</t>
  </si>
  <si>
    <t>16  XII  2019</t>
  </si>
  <si>
    <t>23  XII  2019</t>
  </si>
  <si>
    <t>30  XII   2019</t>
  </si>
  <si>
    <t>06   I   2020</t>
  </si>
  <si>
    <t>13   I       2020</t>
  </si>
  <si>
    <t>ŚWIĘTO TRZECH KRÓLI</t>
  </si>
  <si>
    <t>DZIEŃ NIEPODLEGŁOŚCI</t>
  </si>
  <si>
    <t>Po 9</t>
  </si>
  <si>
    <t>20   I   2020</t>
  </si>
  <si>
    <t>27   I       2020</t>
  </si>
  <si>
    <t>03  II  2020</t>
  </si>
  <si>
    <t>10  II  2020</t>
  </si>
  <si>
    <t>17  II   2020</t>
  </si>
  <si>
    <t>24  II   2020</t>
  </si>
  <si>
    <t>02  III  2020</t>
  </si>
  <si>
    <t>09  III  2020</t>
  </si>
  <si>
    <t>16  III  2020</t>
  </si>
  <si>
    <t>23  III  2020</t>
  </si>
  <si>
    <t>30  III  2019</t>
  </si>
  <si>
    <t>06  IV  2020</t>
  </si>
  <si>
    <t>13  IV  2020</t>
  </si>
  <si>
    <t>20  IV  2020</t>
  </si>
  <si>
    <t>27   IV       2020</t>
  </si>
  <si>
    <t>PO 9</t>
  </si>
  <si>
    <t>PENKOWSKI</t>
  </si>
  <si>
    <t>MYSŁEK</t>
  </si>
  <si>
    <t>MAGLEWICZ</t>
  </si>
  <si>
    <t xml:space="preserve">KOŚCIUK </t>
  </si>
  <si>
    <t>LIPIŃSKI</t>
  </si>
  <si>
    <t>ŁOPACIUK</t>
  </si>
  <si>
    <t>9,10,10</t>
  </si>
  <si>
    <t>8,8,8</t>
  </si>
  <si>
    <t>WIŚNIEWSKI</t>
  </si>
  <si>
    <t>KLASSA</t>
  </si>
  <si>
    <t>Michał</t>
  </si>
  <si>
    <t>TUMKIEWICZ</t>
  </si>
  <si>
    <t>KOZYRA</t>
  </si>
  <si>
    <t>SYLDATK</t>
  </si>
  <si>
    <t>MECZ POGONI</t>
  </si>
  <si>
    <t>PO 16</t>
  </si>
  <si>
    <t>Po 16</t>
  </si>
  <si>
    <t>KOŚCIUK</t>
  </si>
  <si>
    <t>WILCZYŃSKI</t>
  </si>
  <si>
    <t>9,10,8</t>
  </si>
  <si>
    <t>GRABOWSKI</t>
  </si>
  <si>
    <t>9, 10</t>
  </si>
  <si>
    <t>ZAKOŃCZENIE ROZGRYWEK Z POWODU KORONOWIRUSA COVID - 19</t>
  </si>
  <si>
    <t>ZAKOŃCZENIE ROZGRYWEK Z POWODU                                     KORONOWIRUSA COVID - 19</t>
  </si>
  <si>
    <t>Po 24</t>
  </si>
  <si>
    <t>PO 24</t>
  </si>
  <si>
    <t>Leszek</t>
  </si>
  <si>
    <t>10,13,11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</si>
</sst>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57">
    <font>
      <sz val="10"/>
      <name val="Arial CE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name val="Arial CE"/>
      <family val="0"/>
    </font>
    <font>
      <sz val="8"/>
      <name val="Arial CE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0"/>
      <name val="Arial CE"/>
      <family val="0"/>
    </font>
    <font>
      <b/>
      <sz val="14"/>
      <name val="Times New Roman"/>
      <family val="1"/>
    </font>
    <font>
      <sz val="11"/>
      <name val="Arial CE"/>
      <family val="0"/>
    </font>
    <font>
      <sz val="12"/>
      <name val="Arial CE"/>
      <family val="0"/>
    </font>
    <font>
      <b/>
      <sz val="16"/>
      <name val="Arial CE"/>
      <family val="0"/>
    </font>
    <font>
      <sz val="11"/>
      <name val="Times New Roman"/>
      <family val="1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right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9" xfId="0" applyFont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7" xfId="0" applyFont="1" applyFill="1" applyBorder="1" applyAlignment="1">
      <alignment vertical="top" wrapText="1"/>
    </xf>
    <xf numFmtId="0" fontId="0" fillId="0" borderId="20" xfId="0" applyBorder="1" applyAlignment="1">
      <alignment/>
    </xf>
    <xf numFmtId="0" fontId="5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6" xfId="0" applyFont="1" applyBorder="1" applyAlignment="1">
      <alignment vertical="top" wrapText="1"/>
    </xf>
    <xf numFmtId="0" fontId="3" fillId="0" borderId="19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0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5" fillId="0" borderId="13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right" vertical="top" wrapText="1"/>
    </xf>
    <xf numFmtId="0" fontId="0" fillId="0" borderId="19" xfId="0" applyBorder="1" applyAlignment="1">
      <alignment vertical="top" wrapText="1"/>
    </xf>
    <xf numFmtId="0" fontId="5" fillId="0" borderId="25" xfId="0" applyFont="1" applyBorder="1" applyAlignment="1">
      <alignment horizontal="right" vertical="top" wrapText="1"/>
    </xf>
    <xf numFmtId="0" fontId="5" fillId="0" borderId="24" xfId="0" applyFont="1" applyBorder="1" applyAlignment="1">
      <alignment vertical="top" wrapText="1"/>
    </xf>
    <xf numFmtId="0" fontId="0" fillId="32" borderId="22" xfId="0" applyFill="1" applyBorder="1" applyAlignment="1">
      <alignment/>
    </xf>
    <xf numFmtId="0" fontId="0" fillId="0" borderId="26" xfId="0" applyBorder="1" applyAlignment="1">
      <alignment/>
    </xf>
    <xf numFmtId="0" fontId="1" fillId="0" borderId="11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5" fillId="0" borderId="24" xfId="0" applyFont="1" applyFill="1" applyBorder="1" applyAlignment="1">
      <alignment vertical="top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right"/>
    </xf>
    <xf numFmtId="0" fontId="5" fillId="0" borderId="18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8" fillId="0" borderId="3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 textRotation="90" wrapText="1"/>
    </xf>
    <xf numFmtId="0" fontId="0" fillId="33" borderId="32" xfId="0" applyFill="1" applyBorder="1" applyAlignment="1">
      <alignment horizontal="left"/>
    </xf>
    <xf numFmtId="0" fontId="16" fillId="0" borderId="0" xfId="0" applyFont="1" applyFill="1" applyBorder="1" applyAlignment="1">
      <alignment vertical="center" textRotation="90" wrapText="1"/>
    </xf>
    <xf numFmtId="0" fontId="1" fillId="0" borderId="3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3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8" fillId="0" borderId="30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7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vertical="top" wrapText="1"/>
    </xf>
    <xf numFmtId="0" fontId="0" fillId="0" borderId="20" xfId="0" applyFill="1" applyBorder="1" applyAlignment="1">
      <alignment/>
    </xf>
    <xf numFmtId="0" fontId="8" fillId="0" borderId="35" xfId="0" applyFont="1" applyBorder="1" applyAlignment="1">
      <alignment horizontal="center" vertical="top" wrapText="1"/>
    </xf>
    <xf numFmtId="0" fontId="5" fillId="0" borderId="36" xfId="0" applyFont="1" applyFill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1" fillId="0" borderId="34" xfId="0" applyFont="1" applyBorder="1" applyAlignment="1">
      <alignment horizontal="center" vertical="center" wrapText="1"/>
    </xf>
    <xf numFmtId="0" fontId="0" fillId="34" borderId="38" xfId="0" applyFill="1" applyBorder="1" applyAlignment="1">
      <alignment/>
    </xf>
    <xf numFmtId="0" fontId="0" fillId="35" borderId="39" xfId="0" applyFill="1" applyBorder="1" applyAlignment="1">
      <alignment horizontal="left"/>
    </xf>
    <xf numFmtId="0" fontId="0" fillId="35" borderId="11" xfId="0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40" xfId="0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1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22" fillId="0" borderId="0" xfId="0" applyFont="1" applyAlignment="1">
      <alignment/>
    </xf>
    <xf numFmtId="0" fontId="5" fillId="0" borderId="41" xfId="0" applyFont="1" applyFill="1" applyBorder="1" applyAlignment="1">
      <alignment horizontal="right" vertical="top" wrapText="1"/>
    </xf>
    <xf numFmtId="0" fontId="9" fillId="0" borderId="42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 horizontal="center" vertical="top" wrapText="1"/>
    </xf>
    <xf numFmtId="0" fontId="9" fillId="34" borderId="19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right" vertical="top" wrapText="1"/>
    </xf>
    <xf numFmtId="0" fontId="8" fillId="0" borderId="29" xfId="0" applyFont="1" applyFill="1" applyBorder="1" applyAlignment="1">
      <alignment horizontal="right" vertical="top" wrapText="1"/>
    </xf>
    <xf numFmtId="0" fontId="8" fillId="0" borderId="45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right"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45" xfId="0" applyFont="1" applyBorder="1" applyAlignment="1">
      <alignment horizontal="right" vertical="top" wrapText="1"/>
    </xf>
    <xf numFmtId="0" fontId="4" fillId="0" borderId="45" xfId="0" applyFont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 wrapText="1"/>
    </xf>
    <xf numFmtId="0" fontId="8" fillId="0" borderId="45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right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right" vertical="top" wrapText="1"/>
    </xf>
    <xf numFmtId="0" fontId="13" fillId="0" borderId="45" xfId="0" applyFont="1" applyBorder="1" applyAlignment="1">
      <alignment horizontal="right" vertical="top" wrapText="1"/>
    </xf>
    <xf numFmtId="0" fontId="13" fillId="0" borderId="29" xfId="0" applyFont="1" applyBorder="1" applyAlignment="1">
      <alignment horizontal="right" vertical="top" wrapText="1"/>
    </xf>
    <xf numFmtId="0" fontId="4" fillId="0" borderId="30" xfId="0" applyFont="1" applyBorder="1" applyAlignment="1">
      <alignment horizontal="right" vertical="top" wrapText="1"/>
    </xf>
    <xf numFmtId="0" fontId="4" fillId="0" borderId="44" xfId="0" applyFont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4" fillId="0" borderId="27" xfId="0" applyFont="1" applyBorder="1" applyAlignment="1">
      <alignment horizontal="right" vertical="top" wrapText="1"/>
    </xf>
    <xf numFmtId="0" fontId="4" fillId="0" borderId="48" xfId="0" applyFont="1" applyBorder="1" applyAlignment="1">
      <alignment horizontal="right" vertical="top" wrapText="1"/>
    </xf>
    <xf numFmtId="0" fontId="0" fillId="33" borderId="32" xfId="0" applyFill="1" applyBorder="1" applyAlignment="1">
      <alignment horizontal="left"/>
    </xf>
    <xf numFmtId="0" fontId="0" fillId="33" borderId="49" xfId="0" applyFill="1" applyBorder="1" applyAlignment="1">
      <alignment horizontal="left"/>
    </xf>
    <xf numFmtId="0" fontId="0" fillId="33" borderId="40" xfId="0" applyFill="1" applyBorder="1" applyAlignment="1">
      <alignment horizontal="left"/>
    </xf>
    <xf numFmtId="0" fontId="4" fillId="0" borderId="43" xfId="0" applyFont="1" applyBorder="1" applyAlignment="1">
      <alignment vertical="top" wrapText="1"/>
    </xf>
    <xf numFmtId="0" fontId="4" fillId="0" borderId="28" xfId="0" applyFont="1" applyBorder="1" applyAlignment="1">
      <alignment horizontal="right" vertical="top" wrapText="1"/>
    </xf>
    <xf numFmtId="0" fontId="4" fillId="0" borderId="42" xfId="0" applyFont="1" applyBorder="1" applyAlignment="1">
      <alignment vertical="top" wrapText="1"/>
    </xf>
    <xf numFmtId="0" fontId="4" fillId="0" borderId="34" xfId="0" applyFont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4" fillId="0" borderId="50" xfId="0" applyFont="1" applyBorder="1" applyAlignment="1">
      <alignment horizontal="right" vertical="top" wrapText="1"/>
    </xf>
    <xf numFmtId="0" fontId="4" fillId="0" borderId="51" xfId="0" applyFont="1" applyBorder="1" applyAlignment="1">
      <alignment horizontal="right"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horizontal="right" vertical="top" wrapText="1"/>
    </xf>
    <xf numFmtId="0" fontId="9" fillId="0" borderId="38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9" fillId="0" borderId="54" xfId="0" applyFont="1" applyFill="1" applyBorder="1" applyAlignment="1">
      <alignment horizontal="center" vertical="top" wrapText="1"/>
    </xf>
    <xf numFmtId="0" fontId="16" fillId="0" borderId="55" xfId="0" applyFont="1" applyFill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center" vertical="center" textRotation="90" wrapText="1"/>
    </xf>
    <xf numFmtId="0" fontId="16" fillId="0" borderId="20" xfId="0" applyFont="1" applyFill="1" applyBorder="1" applyAlignment="1">
      <alignment horizontal="center" vertical="center" textRotation="90" wrapText="1"/>
    </xf>
    <xf numFmtId="0" fontId="16" fillId="0" borderId="12" xfId="0" applyFont="1" applyFill="1" applyBorder="1" applyAlignment="1">
      <alignment horizontal="center" vertical="center" textRotation="90" wrapText="1"/>
    </xf>
    <xf numFmtId="0" fontId="16" fillId="0" borderId="35" xfId="0" applyFont="1" applyFill="1" applyBorder="1" applyAlignment="1">
      <alignment horizontal="center" vertical="center" textRotation="90" wrapText="1"/>
    </xf>
    <xf numFmtId="0" fontId="16" fillId="0" borderId="13" xfId="0" applyFont="1" applyFill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13" fillId="0" borderId="27" xfId="0" applyFont="1" applyBorder="1" applyAlignment="1">
      <alignment horizontal="right" vertical="top" wrapText="1"/>
    </xf>
    <xf numFmtId="0" fontId="15" fillId="0" borderId="48" xfId="0" applyFont="1" applyBorder="1" applyAlignment="1">
      <alignment/>
    </xf>
    <xf numFmtId="0" fontId="9" fillId="35" borderId="18" xfId="0" applyFont="1" applyFill="1" applyBorder="1" applyAlignment="1">
      <alignment horizontal="center" vertical="top" wrapText="1"/>
    </xf>
    <xf numFmtId="0" fontId="9" fillId="0" borderId="57" xfId="0" applyFont="1" applyFill="1" applyBorder="1" applyAlignment="1">
      <alignment horizontal="center" vertical="top" wrapText="1"/>
    </xf>
    <xf numFmtId="0" fontId="9" fillId="0" borderId="58" xfId="0" applyFont="1" applyFill="1" applyBorder="1" applyAlignment="1">
      <alignment horizontal="center" vertical="top" wrapText="1"/>
    </xf>
    <xf numFmtId="0" fontId="5" fillId="0" borderId="59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9" fillId="35" borderId="53" xfId="0" applyFont="1" applyFill="1" applyBorder="1" applyAlignment="1">
      <alignment horizontal="center" vertical="top" wrapText="1"/>
    </xf>
    <xf numFmtId="0" fontId="9" fillId="35" borderId="57" xfId="0" applyFont="1" applyFill="1" applyBorder="1" applyAlignment="1">
      <alignment horizontal="center" vertical="top" wrapText="1"/>
    </xf>
    <xf numFmtId="0" fontId="13" fillId="0" borderId="47" xfId="0" applyFont="1" applyBorder="1" applyAlignment="1">
      <alignment horizontal="right" vertical="top" wrapText="1"/>
    </xf>
    <xf numFmtId="0" fontId="15" fillId="0" borderId="28" xfId="0" applyFont="1" applyBorder="1" applyAlignment="1">
      <alignment/>
    </xf>
    <xf numFmtId="0" fontId="13" fillId="0" borderId="34" xfId="0" applyFont="1" applyBorder="1" applyAlignment="1">
      <alignment horizontal="right" vertical="top" wrapText="1"/>
    </xf>
    <xf numFmtId="0" fontId="13" fillId="0" borderId="50" xfId="0" applyFont="1" applyBorder="1" applyAlignment="1">
      <alignment horizontal="right" vertical="top" wrapText="1"/>
    </xf>
    <xf numFmtId="0" fontId="13" fillId="0" borderId="28" xfId="0" applyFont="1" applyBorder="1" applyAlignment="1">
      <alignment horizontal="right" vertical="top" wrapText="1"/>
    </xf>
    <xf numFmtId="0" fontId="8" fillId="0" borderId="52" xfId="0" applyFont="1" applyFill="1" applyBorder="1" applyAlignment="1">
      <alignment horizontal="center" vertical="top" wrapText="1"/>
    </xf>
    <xf numFmtId="0" fontId="9" fillId="34" borderId="53" xfId="0" applyFont="1" applyFill="1" applyBorder="1" applyAlignment="1">
      <alignment horizontal="center" vertical="top" wrapText="1"/>
    </xf>
    <xf numFmtId="0" fontId="13" fillId="0" borderId="30" xfId="0" applyFont="1" applyBorder="1" applyAlignment="1">
      <alignment horizontal="right" vertical="top" wrapText="1"/>
    </xf>
    <xf numFmtId="0" fontId="4" fillId="0" borderId="44" xfId="0" applyFont="1" applyBorder="1" applyAlignment="1">
      <alignment horizontal="right" vertical="top" wrapText="1"/>
    </xf>
    <xf numFmtId="0" fontId="4" fillId="0" borderId="43" xfId="0" applyFont="1" applyBorder="1" applyAlignment="1">
      <alignment horizontal="right" vertical="top" wrapText="1"/>
    </xf>
    <xf numFmtId="0" fontId="16" fillId="0" borderId="60" xfId="0" applyFont="1" applyFill="1" applyBorder="1" applyAlignment="1">
      <alignment horizontal="center" vertical="center" textRotation="90" wrapText="1"/>
    </xf>
    <xf numFmtId="0" fontId="16" fillId="0" borderId="4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1" fillId="0" borderId="59" xfId="0" applyFont="1" applyBorder="1" applyAlignment="1">
      <alignment horizontal="right" vertical="top" wrapText="1"/>
    </xf>
    <xf numFmtId="0" fontId="1" fillId="0" borderId="42" xfId="0" applyFont="1" applyBorder="1" applyAlignment="1">
      <alignment horizontal="right" vertical="top" wrapText="1"/>
    </xf>
    <xf numFmtId="0" fontId="1" fillId="0" borderId="43" xfId="0" applyFont="1" applyBorder="1" applyAlignment="1">
      <alignment horizontal="right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55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61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 quotePrefix="1">
      <alignment horizontal="center" vertical="top" wrapText="1"/>
    </xf>
    <xf numFmtId="0" fontId="13" fillId="0" borderId="45" xfId="0" applyFont="1" applyFill="1" applyBorder="1" applyAlignment="1">
      <alignment horizontal="right" vertical="top" wrapText="1"/>
    </xf>
    <xf numFmtId="0" fontId="13" fillId="0" borderId="29" xfId="0" applyFont="1" applyFill="1" applyBorder="1" applyAlignment="1">
      <alignment horizontal="right" vertical="top" wrapText="1"/>
    </xf>
    <xf numFmtId="0" fontId="8" fillId="0" borderId="55" xfId="0" applyFont="1" applyFill="1" applyBorder="1" applyAlignment="1">
      <alignment horizontal="right" vertical="top" wrapText="1"/>
    </xf>
    <xf numFmtId="0" fontId="8" fillId="0" borderId="35" xfId="0" applyFont="1" applyFill="1" applyBorder="1" applyAlignment="1">
      <alignment horizontal="right" vertical="top" wrapText="1"/>
    </xf>
    <xf numFmtId="0" fontId="8" fillId="0" borderId="55" xfId="0" applyFont="1" applyFill="1" applyBorder="1" applyAlignment="1">
      <alignment horizontal="left" vertical="top" wrapText="1"/>
    </xf>
    <xf numFmtId="0" fontId="8" fillId="0" borderId="60" xfId="0" applyFont="1" applyFill="1" applyBorder="1" applyAlignment="1">
      <alignment horizontal="left" vertical="top" wrapText="1"/>
    </xf>
    <xf numFmtId="0" fontId="13" fillId="0" borderId="36" xfId="0" applyFont="1" applyBorder="1" applyAlignment="1">
      <alignment horizontal="right" vertical="top" wrapText="1"/>
    </xf>
    <xf numFmtId="0" fontId="15" fillId="0" borderId="39" xfId="0" applyFont="1" applyBorder="1" applyAlignment="1">
      <alignment/>
    </xf>
    <xf numFmtId="0" fontId="8" fillId="0" borderId="35" xfId="0" applyFont="1" applyFill="1" applyBorder="1" applyAlignment="1">
      <alignment horizontal="left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3" fillId="0" borderId="27" xfId="0" applyFont="1" applyFill="1" applyBorder="1" applyAlignment="1">
      <alignment horizontal="right" vertical="top" wrapText="1"/>
    </xf>
    <xf numFmtId="0" fontId="15" fillId="0" borderId="28" xfId="0" applyFont="1" applyFill="1" applyBorder="1" applyAlignment="1">
      <alignment/>
    </xf>
    <xf numFmtId="0" fontId="1" fillId="0" borderId="45" xfId="0" applyFont="1" applyFill="1" applyBorder="1" applyAlignment="1">
      <alignment horizontal="right" wrapText="1"/>
    </xf>
    <xf numFmtId="0" fontId="1" fillId="0" borderId="29" xfId="0" applyFont="1" applyFill="1" applyBorder="1" applyAlignment="1">
      <alignment horizontal="right" wrapText="1"/>
    </xf>
    <xf numFmtId="0" fontId="4" fillId="0" borderId="44" xfId="0" applyFont="1" applyFill="1" applyBorder="1" applyAlignment="1">
      <alignment horizontal="right" vertical="top" wrapText="1"/>
    </xf>
    <xf numFmtId="0" fontId="4" fillId="0" borderId="43" xfId="0" applyFont="1" applyFill="1" applyBorder="1" applyAlignment="1">
      <alignment horizontal="right" vertical="top" wrapText="1"/>
    </xf>
    <xf numFmtId="0" fontId="13" fillId="0" borderId="34" xfId="0" applyFont="1" applyFill="1" applyBorder="1" applyAlignment="1">
      <alignment horizontal="right" vertical="top" wrapText="1"/>
    </xf>
    <xf numFmtId="0" fontId="13" fillId="0" borderId="50" xfId="0" applyFont="1" applyFill="1" applyBorder="1" applyAlignment="1">
      <alignment horizontal="right" vertical="top" wrapText="1"/>
    </xf>
    <xf numFmtId="0" fontId="13" fillId="0" borderId="28" xfId="0" applyFont="1" applyFill="1" applyBorder="1" applyAlignment="1">
      <alignment horizontal="right" vertical="top" wrapText="1"/>
    </xf>
    <xf numFmtId="0" fontId="8" fillId="0" borderId="47" xfId="0" applyFont="1" applyFill="1" applyBorder="1" applyAlignment="1">
      <alignment horizontal="right" vertical="top" wrapText="1"/>
    </xf>
    <xf numFmtId="0" fontId="15" fillId="0" borderId="48" xfId="0" applyFont="1" applyFill="1" applyBorder="1" applyAlignment="1">
      <alignment/>
    </xf>
    <xf numFmtId="0" fontId="13" fillId="0" borderId="27" xfId="0" applyFont="1" applyFill="1" applyBorder="1" applyAlignment="1">
      <alignment horizontal="right" vertical="top" wrapText="1"/>
    </xf>
    <xf numFmtId="0" fontId="13" fillId="0" borderId="28" xfId="0" applyFont="1" applyFill="1" applyBorder="1" applyAlignment="1">
      <alignment horizontal="right" vertical="top" wrapText="1"/>
    </xf>
    <xf numFmtId="0" fontId="9" fillId="35" borderId="53" xfId="0" applyFont="1" applyFill="1" applyBorder="1" applyAlignment="1" quotePrefix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right" vertical="top" wrapText="1"/>
    </xf>
    <xf numFmtId="0" fontId="13" fillId="0" borderId="43" xfId="0" applyFont="1" applyBorder="1" applyAlignment="1">
      <alignment horizontal="right" vertical="top" wrapText="1"/>
    </xf>
    <xf numFmtId="0" fontId="13" fillId="0" borderId="44" xfId="0" applyFont="1" applyFill="1" applyBorder="1" applyAlignment="1">
      <alignment horizontal="right" vertical="top" wrapText="1"/>
    </xf>
    <xf numFmtId="0" fontId="13" fillId="0" borderId="43" xfId="0" applyFont="1" applyFill="1" applyBorder="1" applyAlignment="1">
      <alignment horizontal="right" vertical="top" wrapText="1"/>
    </xf>
    <xf numFmtId="0" fontId="13" fillId="0" borderId="44" xfId="0" applyFont="1" applyBorder="1" applyAlignment="1">
      <alignment vertical="top" wrapText="1"/>
    </xf>
    <xf numFmtId="0" fontId="13" fillId="0" borderId="43" xfId="0" applyFont="1" applyBorder="1" applyAlignment="1">
      <alignment vertical="top" wrapText="1"/>
    </xf>
    <xf numFmtId="0" fontId="1" fillId="0" borderId="5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right" vertical="top" wrapText="1"/>
    </xf>
    <xf numFmtId="0" fontId="13" fillId="36" borderId="43" xfId="0" applyFont="1" applyFill="1" applyBorder="1" applyAlignment="1">
      <alignment horizontal="right" vertical="top" wrapText="1"/>
    </xf>
    <xf numFmtId="0" fontId="13" fillId="37" borderId="44" xfId="0" applyFont="1" applyFill="1" applyBorder="1" applyAlignment="1">
      <alignment horizontal="right" vertical="top" wrapText="1"/>
    </xf>
    <xf numFmtId="0" fontId="13" fillId="37" borderId="43" xfId="0" applyFont="1" applyFill="1" applyBorder="1" applyAlignment="1">
      <alignment horizontal="right" vertical="top" wrapText="1"/>
    </xf>
    <xf numFmtId="0" fontId="13" fillId="38" borderId="44" xfId="0" applyFont="1" applyFill="1" applyBorder="1" applyAlignment="1">
      <alignment horizontal="right" vertical="top" wrapText="1"/>
    </xf>
    <xf numFmtId="0" fontId="13" fillId="38" borderId="43" xfId="0" applyFont="1" applyFill="1" applyBorder="1" applyAlignment="1">
      <alignment horizontal="right" vertical="top" wrapText="1"/>
    </xf>
    <xf numFmtId="0" fontId="13" fillId="0" borderId="62" xfId="0" applyFont="1" applyBorder="1" applyAlignment="1">
      <alignment horizontal="right" vertical="top" wrapText="1"/>
    </xf>
    <xf numFmtId="0" fontId="1" fillId="0" borderId="59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3" fillId="0" borderId="42" xfId="0" applyFont="1" applyBorder="1" applyAlignment="1">
      <alignment vertical="top" wrapText="1"/>
    </xf>
    <xf numFmtId="0" fontId="13" fillId="0" borderId="63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62" xfId="0" applyFont="1" applyBorder="1" applyAlignment="1">
      <alignment vertical="top" wrapText="1"/>
    </xf>
    <xf numFmtId="0" fontId="8" fillId="0" borderId="50" xfId="0" applyFont="1" applyBorder="1" applyAlignment="1">
      <alignment horizontal="right" vertical="top" wrapText="1"/>
    </xf>
    <xf numFmtId="0" fontId="8" fillId="0" borderId="64" xfId="0" applyFont="1" applyBorder="1" applyAlignment="1">
      <alignment horizontal="right" vertical="top" wrapText="1"/>
    </xf>
    <xf numFmtId="0" fontId="9" fillId="0" borderId="50" xfId="0" applyFont="1" applyFill="1" applyBorder="1" applyAlignment="1">
      <alignment horizontal="center" vertical="top" wrapText="1"/>
    </xf>
    <xf numFmtId="0" fontId="9" fillId="0" borderId="64" xfId="0" applyFont="1" applyFill="1" applyBorder="1" applyAlignment="1">
      <alignment horizontal="center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14" fillId="0" borderId="45" xfId="0" applyFont="1" applyBorder="1" applyAlignment="1">
      <alignment horizontal="right" vertical="top" wrapText="1"/>
    </xf>
    <xf numFmtId="0" fontId="14" fillId="0" borderId="29" xfId="0" applyFont="1" applyBorder="1" applyAlignment="1">
      <alignment horizontal="right" vertical="top" wrapText="1"/>
    </xf>
    <xf numFmtId="0" fontId="14" fillId="0" borderId="47" xfId="0" applyFont="1" applyBorder="1" applyAlignment="1">
      <alignment horizontal="right" vertical="top" wrapText="1"/>
    </xf>
    <xf numFmtId="0" fontId="9" fillId="0" borderId="61" xfId="0" applyFont="1" applyFill="1" applyBorder="1" applyAlignment="1">
      <alignment horizontal="center" vertical="top" wrapText="1"/>
    </xf>
    <xf numFmtId="0" fontId="9" fillId="0" borderId="65" xfId="0" applyFont="1" applyFill="1" applyBorder="1" applyAlignment="1">
      <alignment horizontal="center" vertical="top" wrapText="1"/>
    </xf>
    <xf numFmtId="0" fontId="9" fillId="0" borderId="55" xfId="0" applyFont="1" applyFill="1" applyBorder="1" applyAlignment="1">
      <alignment horizontal="center" vertical="top" wrapText="1"/>
    </xf>
    <xf numFmtId="0" fontId="13" fillId="0" borderId="51" xfId="0" applyFont="1" applyBorder="1" applyAlignment="1">
      <alignment horizontal="right" vertical="top" wrapText="1"/>
    </xf>
    <xf numFmtId="0" fontId="15" fillId="0" borderId="66" xfId="0" applyFont="1" applyBorder="1" applyAlignment="1">
      <alignment/>
    </xf>
    <xf numFmtId="0" fontId="9" fillId="0" borderId="55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49" xfId="0" applyFont="1" applyFill="1" applyBorder="1" applyAlignment="1">
      <alignment horizontal="center" vertical="center" textRotation="90" wrapText="1"/>
    </xf>
    <xf numFmtId="0" fontId="15" fillId="0" borderId="51" xfId="0" applyFont="1" applyBorder="1" applyAlignment="1">
      <alignment/>
    </xf>
    <xf numFmtId="0" fontId="8" fillId="0" borderId="45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15" fillId="0" borderId="50" xfId="0" applyFont="1" applyBorder="1" applyAlignment="1">
      <alignment/>
    </xf>
    <xf numFmtId="0" fontId="9" fillId="0" borderId="24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60" xfId="0" applyFont="1" applyFill="1" applyBorder="1" applyAlignment="1">
      <alignment horizontal="center" vertical="center" textRotation="90" wrapText="1"/>
    </xf>
    <xf numFmtId="0" fontId="9" fillId="0" borderId="40" xfId="0" applyFont="1" applyFill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right" vertical="top" wrapText="1"/>
    </xf>
    <xf numFmtId="0" fontId="9" fillId="0" borderId="35" xfId="0" applyFont="1" applyFill="1" applyBorder="1" applyAlignment="1">
      <alignment horizontal="center" vertical="top" wrapText="1"/>
    </xf>
    <xf numFmtId="0" fontId="9" fillId="35" borderId="24" xfId="0" applyFont="1" applyFill="1" applyBorder="1" applyAlignment="1">
      <alignment horizontal="center" vertical="top" wrapText="1"/>
    </xf>
    <xf numFmtId="0" fontId="0" fillId="35" borderId="32" xfId="0" applyFill="1" applyBorder="1" applyAlignment="1">
      <alignment horizontal="left"/>
    </xf>
    <xf numFmtId="0" fontId="0" fillId="35" borderId="49" xfId="0" applyFill="1" applyBorder="1" applyAlignment="1">
      <alignment horizontal="left"/>
    </xf>
    <xf numFmtId="0" fontId="15" fillId="0" borderId="27" xfId="0" applyFont="1" applyBorder="1" applyAlignment="1">
      <alignment/>
    </xf>
    <xf numFmtId="0" fontId="4" fillId="0" borderId="52" xfId="0" applyFont="1" applyBorder="1" applyAlignment="1">
      <alignment vertical="top" wrapText="1"/>
    </xf>
    <xf numFmtId="0" fontId="4" fillId="0" borderId="58" xfId="0" applyFont="1" applyBorder="1" applyAlignment="1">
      <alignment vertical="top" wrapText="1"/>
    </xf>
    <xf numFmtId="0" fontId="15" fillId="0" borderId="64" xfId="0" applyFont="1" applyBorder="1" applyAlignment="1">
      <alignment/>
    </xf>
    <xf numFmtId="0" fontId="9" fillId="0" borderId="22" xfId="0" applyFont="1" applyFill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top" wrapText="1"/>
    </xf>
    <xf numFmtId="0" fontId="20" fillId="0" borderId="45" xfId="0" applyFont="1" applyFill="1" applyBorder="1" applyAlignment="1">
      <alignment horizontal="right" vertical="top" wrapText="1"/>
    </xf>
    <xf numFmtId="0" fontId="20" fillId="0" borderId="29" xfId="0" applyFont="1" applyFill="1" applyBorder="1" applyAlignment="1">
      <alignment horizontal="right" vertical="top" wrapText="1"/>
    </xf>
    <xf numFmtId="0" fontId="8" fillId="0" borderId="45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vertical="top" wrapText="1"/>
    </xf>
    <xf numFmtId="0" fontId="8" fillId="0" borderId="29" xfId="0" applyFont="1" applyFill="1" applyBorder="1" applyAlignment="1">
      <alignment vertical="top" wrapText="1"/>
    </xf>
    <xf numFmtId="0" fontId="9" fillId="0" borderId="45" xfId="0" applyFont="1" applyFill="1" applyBorder="1" applyAlignment="1">
      <alignment vertical="top" wrapText="1"/>
    </xf>
    <xf numFmtId="0" fontId="9" fillId="0" borderId="29" xfId="0" applyFont="1" applyFill="1" applyBorder="1" applyAlignment="1">
      <alignment vertical="top" wrapText="1"/>
    </xf>
    <xf numFmtId="0" fontId="9" fillId="0" borderId="60" xfId="0" applyFont="1" applyFill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top" wrapText="1"/>
    </xf>
    <xf numFmtId="0" fontId="9" fillId="0" borderId="67" xfId="0" applyFont="1" applyFill="1" applyBorder="1" applyAlignment="1">
      <alignment horizontal="center" vertical="top" wrapText="1"/>
    </xf>
    <xf numFmtId="0" fontId="9" fillId="0" borderId="66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right" vertical="top" wrapText="1"/>
    </xf>
    <xf numFmtId="0" fontId="5" fillId="0" borderId="29" xfId="0" applyFont="1" applyFill="1" applyBorder="1" applyAlignment="1">
      <alignment horizontal="right" vertical="top" wrapText="1"/>
    </xf>
    <xf numFmtId="0" fontId="20" fillId="0" borderId="45" xfId="0" applyFont="1" applyFill="1" applyBorder="1" applyAlignment="1">
      <alignment horizontal="left" vertical="top" wrapText="1"/>
    </xf>
    <xf numFmtId="0" fontId="20" fillId="0" borderId="29" xfId="0" applyFont="1" applyFill="1" applyBorder="1" applyAlignment="1">
      <alignment horizontal="left" vertical="top" wrapText="1"/>
    </xf>
    <xf numFmtId="0" fontId="9" fillId="0" borderId="45" xfId="0" applyFont="1" applyFill="1" applyBorder="1" applyAlignment="1">
      <alignment horizontal="right" vertical="top" wrapText="1"/>
    </xf>
    <xf numFmtId="0" fontId="9" fillId="0" borderId="29" xfId="0" applyFont="1" applyFill="1" applyBorder="1" applyAlignment="1">
      <alignment horizontal="right"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right" vertical="top" wrapText="1"/>
    </xf>
    <xf numFmtId="0" fontId="15" fillId="0" borderId="39" xfId="0" applyFont="1" applyFill="1" applyBorder="1" applyAlignment="1">
      <alignment/>
    </xf>
    <xf numFmtId="0" fontId="15" fillId="0" borderId="64" xfId="0" applyFont="1" applyFill="1" applyBorder="1" applyAlignment="1">
      <alignment/>
    </xf>
    <xf numFmtId="0" fontId="15" fillId="0" borderId="50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3" fillId="0" borderId="51" xfId="0" applyFont="1" applyFill="1" applyBorder="1" applyAlignment="1">
      <alignment horizontal="right" vertical="top" wrapText="1"/>
    </xf>
    <xf numFmtId="0" fontId="15" fillId="0" borderId="51" xfId="0" applyFont="1" applyFill="1" applyBorder="1" applyAlignment="1">
      <alignment/>
    </xf>
    <xf numFmtId="0" fontId="13" fillId="0" borderId="44" xfId="0" applyFont="1" applyFill="1" applyBorder="1" applyAlignment="1">
      <alignment vertical="top" wrapText="1"/>
    </xf>
    <xf numFmtId="0" fontId="13" fillId="0" borderId="43" xfId="0" applyFont="1" applyFill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0" fontId="8" fillId="0" borderId="47" xfId="0" applyFont="1" applyBorder="1" applyAlignment="1">
      <alignment vertical="top" wrapText="1"/>
    </xf>
    <xf numFmtId="0" fontId="8" fillId="0" borderId="47" xfId="0" applyFont="1" applyFill="1" applyBorder="1" applyAlignment="1">
      <alignment horizontal="left" vertical="top" wrapText="1"/>
    </xf>
    <xf numFmtId="0" fontId="13" fillId="36" borderId="44" xfId="0" applyFont="1" applyFill="1" applyBorder="1" applyAlignment="1">
      <alignment vertical="top" wrapText="1"/>
    </xf>
    <xf numFmtId="0" fontId="13" fillId="36" borderId="43" xfId="0" applyFont="1" applyFill="1" applyBorder="1" applyAlignment="1">
      <alignment vertical="top" wrapText="1"/>
    </xf>
    <xf numFmtId="0" fontId="13" fillId="37" borderId="44" xfId="0" applyFont="1" applyFill="1" applyBorder="1" applyAlignment="1">
      <alignment vertical="top" wrapText="1"/>
    </xf>
    <xf numFmtId="0" fontId="13" fillId="37" borderId="43" xfId="0" applyFont="1" applyFill="1" applyBorder="1" applyAlignment="1">
      <alignment vertical="top" wrapText="1"/>
    </xf>
    <xf numFmtId="0" fontId="13" fillId="38" borderId="44" xfId="0" applyFont="1" applyFill="1" applyBorder="1" applyAlignment="1">
      <alignment vertical="top" wrapText="1"/>
    </xf>
    <xf numFmtId="0" fontId="13" fillId="38" borderId="43" xfId="0" applyFont="1" applyFill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0" fontId="13" fillId="0" borderId="48" xfId="0" applyFont="1" applyBorder="1" applyAlignment="1">
      <alignment horizontal="right" vertical="top" wrapText="1"/>
    </xf>
    <xf numFmtId="0" fontId="13" fillId="0" borderId="48" xfId="0" applyFont="1" applyFill="1" applyBorder="1" applyAlignment="1">
      <alignment horizontal="right" vertical="top" wrapText="1"/>
    </xf>
    <xf numFmtId="0" fontId="21" fillId="0" borderId="0" xfId="0" applyFont="1" applyAlignment="1">
      <alignment horizontal="center"/>
    </xf>
    <xf numFmtId="0" fontId="14" fillId="0" borderId="45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1" fontId="14" fillId="0" borderId="45" xfId="0" applyNumberFormat="1" applyFont="1" applyFill="1" applyBorder="1" applyAlignment="1">
      <alignment horizontal="center" vertical="center" wrapText="1"/>
    </xf>
    <xf numFmtId="1" fontId="14" fillId="0" borderId="29" xfId="0" applyNumberFormat="1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4"/>
  <sheetViews>
    <sheetView zoomScale="75" zoomScaleNormal="75" zoomScalePageLayoutView="0" workbookViewId="0" topLeftCell="A1">
      <selection activeCell="AC14" sqref="AC14:AC15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20.125" style="0" customWidth="1"/>
    <col min="4" max="4" width="3.75390625" style="0" customWidth="1"/>
    <col min="5" max="5" width="4.125" style="0" customWidth="1"/>
    <col min="6" max="6" width="3.625" style="0" customWidth="1"/>
    <col min="7" max="7" width="4.125" style="0" customWidth="1"/>
    <col min="8" max="8" width="3.625" style="0" customWidth="1"/>
    <col min="9" max="9" width="4.125" style="0" customWidth="1"/>
    <col min="10" max="10" width="3.625" style="0" customWidth="1"/>
    <col min="11" max="17" width="4.125" style="0" customWidth="1"/>
    <col min="18" max="18" width="3.75390625" style="0" customWidth="1"/>
    <col min="19" max="19" width="4.125" style="0" customWidth="1"/>
    <col min="20" max="20" width="3.75390625" style="0" customWidth="1"/>
    <col min="21" max="21" width="4.125" style="0" customWidth="1"/>
    <col min="22" max="22" width="3.875" style="0" customWidth="1"/>
    <col min="23" max="23" width="4.125" style="0" customWidth="1"/>
    <col min="25" max="25" width="8.25390625" style="0" customWidth="1"/>
    <col min="30" max="30" width="23.25390625" style="0" customWidth="1"/>
  </cols>
  <sheetData>
    <row r="1" spans="1:25" ht="20.25">
      <c r="A1" s="231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25" ht="20.25">
      <c r="A2" s="231" t="s">
        <v>89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25" ht="12" customHeight="1" thickBot="1">
      <c r="A3" s="26"/>
      <c r="B3" s="26"/>
      <c r="C3" s="26"/>
      <c r="D3" s="24"/>
      <c r="E3" s="24"/>
      <c r="F3" s="130"/>
      <c r="G3" s="130">
        <v>1</v>
      </c>
      <c r="H3" s="130"/>
      <c r="I3" s="130">
        <v>2</v>
      </c>
      <c r="J3" s="130"/>
      <c r="K3" s="131">
        <v>3</v>
      </c>
      <c r="L3" s="130"/>
      <c r="M3" s="130">
        <v>4</v>
      </c>
      <c r="N3" s="130"/>
      <c r="O3" s="130">
        <v>5</v>
      </c>
      <c r="P3" s="130"/>
      <c r="Q3" s="130">
        <v>6</v>
      </c>
      <c r="R3" s="130"/>
      <c r="S3" s="130">
        <v>7</v>
      </c>
      <c r="T3" s="130"/>
      <c r="U3" s="130">
        <v>8</v>
      </c>
      <c r="V3" s="130"/>
      <c r="W3" s="130">
        <v>9</v>
      </c>
      <c r="X3" s="130"/>
      <c r="Y3" s="26"/>
    </row>
    <row r="4" spans="1:25" ht="15" customHeight="1" thickTop="1">
      <c r="A4" s="232" t="s">
        <v>34</v>
      </c>
      <c r="B4" s="10" t="s">
        <v>0</v>
      </c>
      <c r="C4" s="11" t="s">
        <v>1</v>
      </c>
      <c r="D4" s="204" t="s">
        <v>100</v>
      </c>
      <c r="E4" s="205"/>
      <c r="F4" s="204" t="s">
        <v>101</v>
      </c>
      <c r="G4" s="205"/>
      <c r="H4" s="204" t="s">
        <v>102</v>
      </c>
      <c r="I4" s="205"/>
      <c r="J4" s="204" t="s">
        <v>103</v>
      </c>
      <c r="K4" s="205"/>
      <c r="L4" s="204" t="s">
        <v>104</v>
      </c>
      <c r="M4" s="205"/>
      <c r="N4" s="204" t="s">
        <v>105</v>
      </c>
      <c r="O4" s="205"/>
      <c r="P4" s="204" t="s">
        <v>106</v>
      </c>
      <c r="Q4" s="205"/>
      <c r="R4" s="204" t="s">
        <v>107</v>
      </c>
      <c r="S4" s="205"/>
      <c r="T4" s="204" t="s">
        <v>108</v>
      </c>
      <c r="U4" s="205"/>
      <c r="V4" s="204" t="s">
        <v>109</v>
      </c>
      <c r="W4" s="205"/>
      <c r="X4" s="12" t="s">
        <v>3</v>
      </c>
      <c r="Y4" s="12" t="s">
        <v>82</v>
      </c>
    </row>
    <row r="5" spans="1:25" ht="15" customHeight="1">
      <c r="A5" s="233"/>
      <c r="B5" s="1"/>
      <c r="C5" s="3" t="s">
        <v>2</v>
      </c>
      <c r="D5" s="206"/>
      <c r="E5" s="207"/>
      <c r="F5" s="206"/>
      <c r="G5" s="207"/>
      <c r="H5" s="206"/>
      <c r="I5" s="207"/>
      <c r="J5" s="206"/>
      <c r="K5" s="207"/>
      <c r="L5" s="206"/>
      <c r="M5" s="207"/>
      <c r="N5" s="206"/>
      <c r="O5" s="207"/>
      <c r="P5" s="206"/>
      <c r="Q5" s="207"/>
      <c r="R5" s="206"/>
      <c r="S5" s="207"/>
      <c r="T5" s="206"/>
      <c r="U5" s="207"/>
      <c r="V5" s="206"/>
      <c r="W5" s="207"/>
      <c r="X5" s="5" t="s">
        <v>4</v>
      </c>
      <c r="Y5" s="99" t="s">
        <v>122</v>
      </c>
    </row>
    <row r="6" spans="1:30" ht="13.5" customHeight="1">
      <c r="A6" s="234"/>
      <c r="B6" s="2"/>
      <c r="C6" s="4"/>
      <c r="D6" s="7" t="s">
        <v>6</v>
      </c>
      <c r="E6" s="33" t="s">
        <v>7</v>
      </c>
      <c r="F6" s="7" t="s">
        <v>6</v>
      </c>
      <c r="G6" s="33" t="s">
        <v>7</v>
      </c>
      <c r="H6" s="7" t="s">
        <v>6</v>
      </c>
      <c r="I6" s="33" t="s">
        <v>7</v>
      </c>
      <c r="J6" s="7" t="s">
        <v>6</v>
      </c>
      <c r="K6" s="33" t="s">
        <v>7</v>
      </c>
      <c r="L6" s="7" t="s">
        <v>6</v>
      </c>
      <c r="M6" s="33" t="s">
        <v>7</v>
      </c>
      <c r="N6" s="7" t="s">
        <v>6</v>
      </c>
      <c r="O6" s="33" t="s">
        <v>7</v>
      </c>
      <c r="P6" s="7" t="s">
        <v>6</v>
      </c>
      <c r="Q6" s="33" t="s">
        <v>7</v>
      </c>
      <c r="R6" s="7" t="s">
        <v>6</v>
      </c>
      <c r="S6" s="33" t="s">
        <v>7</v>
      </c>
      <c r="T6" s="7" t="s">
        <v>6</v>
      </c>
      <c r="U6" s="33" t="s">
        <v>7</v>
      </c>
      <c r="V6" s="7" t="s">
        <v>6</v>
      </c>
      <c r="W6" s="33" t="s">
        <v>7</v>
      </c>
      <c r="X6" s="80" t="s">
        <v>138</v>
      </c>
      <c r="Y6" s="113" t="s">
        <v>5</v>
      </c>
      <c r="AD6" s="21"/>
    </row>
    <row r="7" spans="1:30" ht="11.25" customHeight="1">
      <c r="A7" s="227">
        <v>1</v>
      </c>
      <c r="B7" s="209">
        <v>0</v>
      </c>
      <c r="C7" s="52" t="s">
        <v>58</v>
      </c>
      <c r="D7" s="198" t="s">
        <v>51</v>
      </c>
      <c r="E7" s="199"/>
      <c r="F7" s="195">
        <v>1</v>
      </c>
      <c r="G7" s="196">
        <v>16</v>
      </c>
      <c r="H7" s="144">
        <v>1</v>
      </c>
      <c r="I7" s="142">
        <v>16</v>
      </c>
      <c r="J7" s="144">
        <v>3</v>
      </c>
      <c r="K7" s="142">
        <v>10</v>
      </c>
      <c r="L7" s="144">
        <v>3</v>
      </c>
      <c r="M7" s="142">
        <v>9</v>
      </c>
      <c r="N7" s="195">
        <v>0</v>
      </c>
      <c r="O7" s="217">
        <v>0</v>
      </c>
      <c r="P7" s="195">
        <v>0</v>
      </c>
      <c r="Q7" s="217">
        <v>0</v>
      </c>
      <c r="R7" s="195">
        <v>5</v>
      </c>
      <c r="S7" s="196">
        <v>9</v>
      </c>
      <c r="T7" s="195">
        <v>2</v>
      </c>
      <c r="U7" s="196">
        <v>13</v>
      </c>
      <c r="V7" s="195">
        <v>1</v>
      </c>
      <c r="W7" s="196">
        <v>17</v>
      </c>
      <c r="X7" s="174">
        <f>(B7+E7+G7+I7+K7+M7+O7+Q7+S7+U7+W7)</f>
        <v>90</v>
      </c>
      <c r="Y7" s="165">
        <v>3</v>
      </c>
      <c r="Z7" s="149" t="s">
        <v>61</v>
      </c>
      <c r="AD7" s="51"/>
    </row>
    <row r="8" spans="1:30" ht="11.25" customHeight="1">
      <c r="A8" s="228"/>
      <c r="B8" s="220"/>
      <c r="C8" s="20" t="s">
        <v>11</v>
      </c>
      <c r="D8" s="200"/>
      <c r="E8" s="201"/>
      <c r="F8" s="195"/>
      <c r="G8" s="196"/>
      <c r="H8" s="139"/>
      <c r="I8" s="143"/>
      <c r="J8" s="139"/>
      <c r="K8" s="143"/>
      <c r="L8" s="139"/>
      <c r="M8" s="143"/>
      <c r="N8" s="195"/>
      <c r="O8" s="217"/>
      <c r="P8" s="195"/>
      <c r="Q8" s="217"/>
      <c r="R8" s="195"/>
      <c r="S8" s="196"/>
      <c r="T8" s="195"/>
      <c r="U8" s="196"/>
      <c r="V8" s="195"/>
      <c r="W8" s="196"/>
      <c r="X8" s="175"/>
      <c r="Y8" s="167"/>
      <c r="Z8" s="149"/>
      <c r="AD8" s="40"/>
    </row>
    <row r="9" spans="1:30" ht="11.25" customHeight="1">
      <c r="A9" s="227">
        <v>2</v>
      </c>
      <c r="B9" s="209">
        <v>0</v>
      </c>
      <c r="C9" s="8" t="s">
        <v>20</v>
      </c>
      <c r="D9" s="200"/>
      <c r="E9" s="201"/>
      <c r="F9" s="195">
        <v>2</v>
      </c>
      <c r="G9" s="196">
        <v>13</v>
      </c>
      <c r="H9" s="144">
        <v>0</v>
      </c>
      <c r="I9" s="145">
        <v>0</v>
      </c>
      <c r="J9" s="144">
        <v>7</v>
      </c>
      <c r="K9" s="147">
        <v>6</v>
      </c>
      <c r="L9" s="144">
        <v>2</v>
      </c>
      <c r="M9" s="142">
        <v>11</v>
      </c>
      <c r="N9" s="195">
        <v>2</v>
      </c>
      <c r="O9" s="196">
        <v>12</v>
      </c>
      <c r="P9" s="195">
        <v>5</v>
      </c>
      <c r="Q9" s="196">
        <v>10</v>
      </c>
      <c r="R9" s="195">
        <v>2</v>
      </c>
      <c r="S9" s="196">
        <v>13</v>
      </c>
      <c r="T9" s="195">
        <v>1</v>
      </c>
      <c r="U9" s="196">
        <v>16</v>
      </c>
      <c r="V9" s="195">
        <v>2</v>
      </c>
      <c r="W9" s="196">
        <v>14</v>
      </c>
      <c r="X9" s="174">
        <f>(B9+E9+G9+I9+K9+M9+O9+Q9+S9+U9+W9)</f>
        <v>95</v>
      </c>
      <c r="Y9" s="165">
        <v>2</v>
      </c>
      <c r="Z9" s="149"/>
      <c r="AA9" s="29"/>
      <c r="AD9" s="51"/>
    </row>
    <row r="10" spans="1:30" ht="11.25" customHeight="1">
      <c r="A10" s="228"/>
      <c r="B10" s="220"/>
      <c r="C10" s="9" t="s">
        <v>21</v>
      </c>
      <c r="D10" s="200"/>
      <c r="E10" s="201"/>
      <c r="F10" s="195"/>
      <c r="G10" s="196"/>
      <c r="H10" s="139"/>
      <c r="I10" s="146"/>
      <c r="J10" s="139"/>
      <c r="K10" s="148"/>
      <c r="L10" s="139"/>
      <c r="M10" s="143"/>
      <c r="N10" s="195"/>
      <c r="O10" s="196"/>
      <c r="P10" s="195"/>
      <c r="Q10" s="196"/>
      <c r="R10" s="195"/>
      <c r="S10" s="196"/>
      <c r="T10" s="195"/>
      <c r="U10" s="196"/>
      <c r="V10" s="195"/>
      <c r="W10" s="196"/>
      <c r="X10" s="175"/>
      <c r="Y10" s="167"/>
      <c r="Z10" s="149"/>
      <c r="AA10" s="22"/>
      <c r="AD10" s="40"/>
    </row>
    <row r="11" spans="1:30" ht="11.25" customHeight="1">
      <c r="A11" s="227">
        <v>3</v>
      </c>
      <c r="B11" s="209">
        <v>0</v>
      </c>
      <c r="C11" s="27" t="s">
        <v>30</v>
      </c>
      <c r="D11" s="200"/>
      <c r="E11" s="201"/>
      <c r="F11" s="195">
        <v>3</v>
      </c>
      <c r="G11" s="196">
        <v>11</v>
      </c>
      <c r="H11" s="144">
        <v>0</v>
      </c>
      <c r="I11" s="145">
        <v>0</v>
      </c>
      <c r="J11" s="144">
        <v>5</v>
      </c>
      <c r="K11" s="142">
        <v>8</v>
      </c>
      <c r="L11" s="144">
        <v>9</v>
      </c>
      <c r="M11" s="147">
        <v>3</v>
      </c>
      <c r="N11" s="195">
        <v>5</v>
      </c>
      <c r="O11" s="196">
        <v>8</v>
      </c>
      <c r="P11" s="195">
        <v>6</v>
      </c>
      <c r="Q11" s="196">
        <v>9</v>
      </c>
      <c r="R11" s="195">
        <v>11</v>
      </c>
      <c r="S11" s="225">
        <v>3</v>
      </c>
      <c r="T11" s="195">
        <v>9</v>
      </c>
      <c r="U11" s="196">
        <v>5</v>
      </c>
      <c r="V11" s="195">
        <v>8</v>
      </c>
      <c r="W11" s="196">
        <v>7</v>
      </c>
      <c r="X11" s="174">
        <f>(B11+E11+G11+I11+K11+M11+O11+Q11+S11+U11+W11)</f>
        <v>54</v>
      </c>
      <c r="Y11" s="224">
        <v>7</v>
      </c>
      <c r="Z11" s="149"/>
      <c r="AA11" s="21"/>
      <c r="AD11" s="51"/>
    </row>
    <row r="12" spans="1:30" ht="11.25" customHeight="1">
      <c r="A12" s="228"/>
      <c r="B12" s="220"/>
      <c r="C12" s="20" t="s">
        <v>31</v>
      </c>
      <c r="D12" s="200"/>
      <c r="E12" s="201"/>
      <c r="F12" s="195"/>
      <c r="G12" s="196"/>
      <c r="H12" s="139"/>
      <c r="I12" s="146"/>
      <c r="J12" s="139"/>
      <c r="K12" s="143"/>
      <c r="L12" s="139"/>
      <c r="M12" s="148"/>
      <c r="N12" s="195"/>
      <c r="O12" s="196"/>
      <c r="P12" s="195"/>
      <c r="Q12" s="196"/>
      <c r="R12" s="195"/>
      <c r="S12" s="225"/>
      <c r="T12" s="195"/>
      <c r="U12" s="196"/>
      <c r="V12" s="195"/>
      <c r="W12" s="196"/>
      <c r="X12" s="175"/>
      <c r="Y12" s="224"/>
      <c r="Z12" s="149"/>
      <c r="AA12" s="29"/>
      <c r="AB12" s="21"/>
      <c r="AD12" s="40"/>
    </row>
    <row r="13" spans="1:30" ht="11.25" customHeight="1">
      <c r="A13" s="227">
        <v>4</v>
      </c>
      <c r="B13" s="209">
        <v>0</v>
      </c>
      <c r="C13" s="52" t="s">
        <v>10</v>
      </c>
      <c r="D13" s="200"/>
      <c r="E13" s="201"/>
      <c r="F13" s="195">
        <v>4</v>
      </c>
      <c r="G13" s="196">
        <v>10</v>
      </c>
      <c r="H13" s="144">
        <v>0</v>
      </c>
      <c r="I13" s="145">
        <v>0</v>
      </c>
      <c r="J13" s="144">
        <v>1</v>
      </c>
      <c r="K13" s="142">
        <v>15</v>
      </c>
      <c r="L13" s="144">
        <v>4</v>
      </c>
      <c r="M13" s="142">
        <v>8</v>
      </c>
      <c r="N13" s="195">
        <v>1</v>
      </c>
      <c r="O13" s="196">
        <v>15</v>
      </c>
      <c r="P13" s="195">
        <v>3</v>
      </c>
      <c r="Q13" s="196">
        <v>12</v>
      </c>
      <c r="R13" s="195">
        <v>13</v>
      </c>
      <c r="S13" s="225">
        <v>1</v>
      </c>
      <c r="T13" s="195">
        <v>3</v>
      </c>
      <c r="U13" s="196">
        <v>11</v>
      </c>
      <c r="V13" s="195">
        <v>9</v>
      </c>
      <c r="W13" s="196">
        <v>6</v>
      </c>
      <c r="X13" s="174">
        <f>(B13+E13+G13+I13+K13+M13+O13+Q13+S13+U13+W13)</f>
        <v>78</v>
      </c>
      <c r="Y13" s="224">
        <v>4</v>
      </c>
      <c r="Z13" s="149"/>
      <c r="AA13" s="51"/>
      <c r="AB13" s="21"/>
      <c r="AD13" s="51"/>
    </row>
    <row r="14" spans="1:30" ht="11.25" customHeight="1">
      <c r="A14" s="228"/>
      <c r="B14" s="220"/>
      <c r="C14" s="50" t="s">
        <v>11</v>
      </c>
      <c r="D14" s="200"/>
      <c r="E14" s="201"/>
      <c r="F14" s="195"/>
      <c r="G14" s="196"/>
      <c r="H14" s="139"/>
      <c r="I14" s="146"/>
      <c r="J14" s="139"/>
      <c r="K14" s="143"/>
      <c r="L14" s="139"/>
      <c r="M14" s="143"/>
      <c r="N14" s="195"/>
      <c r="O14" s="196"/>
      <c r="P14" s="195"/>
      <c r="Q14" s="196"/>
      <c r="R14" s="195"/>
      <c r="S14" s="225"/>
      <c r="T14" s="195"/>
      <c r="U14" s="196"/>
      <c r="V14" s="195"/>
      <c r="W14" s="196"/>
      <c r="X14" s="175"/>
      <c r="Y14" s="224"/>
      <c r="Z14" s="149"/>
      <c r="AA14" s="40"/>
      <c r="AB14" s="21"/>
      <c r="AD14" s="40"/>
    </row>
    <row r="15" spans="1:30" ht="11.25" customHeight="1">
      <c r="A15" s="227">
        <v>5</v>
      </c>
      <c r="B15" s="209">
        <v>0</v>
      </c>
      <c r="C15" s="8" t="s">
        <v>56</v>
      </c>
      <c r="D15" s="200"/>
      <c r="E15" s="201"/>
      <c r="F15" s="195">
        <v>5</v>
      </c>
      <c r="G15" s="196">
        <v>9</v>
      </c>
      <c r="H15" s="144">
        <v>3</v>
      </c>
      <c r="I15" s="142">
        <v>11</v>
      </c>
      <c r="J15" s="144">
        <v>6</v>
      </c>
      <c r="K15" s="142">
        <v>7</v>
      </c>
      <c r="L15" s="144">
        <v>5</v>
      </c>
      <c r="M15" s="142">
        <v>7</v>
      </c>
      <c r="N15" s="195">
        <v>8</v>
      </c>
      <c r="O15" s="196">
        <v>5</v>
      </c>
      <c r="P15" s="195">
        <v>2</v>
      </c>
      <c r="Q15" s="196">
        <v>14</v>
      </c>
      <c r="R15" s="195">
        <v>10</v>
      </c>
      <c r="S15" s="196">
        <v>4</v>
      </c>
      <c r="T15" s="195">
        <v>6</v>
      </c>
      <c r="U15" s="196">
        <v>8</v>
      </c>
      <c r="V15" s="195">
        <v>5</v>
      </c>
      <c r="W15" s="196">
        <v>10</v>
      </c>
      <c r="X15" s="174">
        <f>(B15+E15+G15+I15+K15+M15+O15+Q15+S15+U15+W15)</f>
        <v>75</v>
      </c>
      <c r="Y15" s="224">
        <v>5</v>
      </c>
      <c r="Z15" s="149"/>
      <c r="AA15" s="21"/>
      <c r="AB15" s="21"/>
      <c r="AD15" s="116"/>
    </row>
    <row r="16" spans="1:30" ht="11.25" customHeight="1">
      <c r="A16" s="228"/>
      <c r="B16" s="220"/>
      <c r="C16" s="9" t="s">
        <v>50</v>
      </c>
      <c r="D16" s="200"/>
      <c r="E16" s="201"/>
      <c r="F16" s="195"/>
      <c r="G16" s="196"/>
      <c r="H16" s="139"/>
      <c r="I16" s="143"/>
      <c r="J16" s="139"/>
      <c r="K16" s="143"/>
      <c r="L16" s="139"/>
      <c r="M16" s="143"/>
      <c r="N16" s="195"/>
      <c r="O16" s="196"/>
      <c r="P16" s="195"/>
      <c r="Q16" s="196"/>
      <c r="R16" s="195"/>
      <c r="S16" s="196"/>
      <c r="T16" s="195"/>
      <c r="U16" s="196"/>
      <c r="V16" s="195"/>
      <c r="W16" s="196"/>
      <c r="X16" s="175"/>
      <c r="Y16" s="224"/>
      <c r="Z16" s="149"/>
      <c r="AA16" s="21"/>
      <c r="AB16" s="21"/>
      <c r="AD16" s="117"/>
    </row>
    <row r="17" spans="1:30" ht="11.25" customHeight="1">
      <c r="A17" s="227">
        <v>6</v>
      </c>
      <c r="B17" s="209">
        <v>0</v>
      </c>
      <c r="C17" s="66" t="s">
        <v>65</v>
      </c>
      <c r="D17" s="200"/>
      <c r="E17" s="201"/>
      <c r="F17" s="195">
        <v>6</v>
      </c>
      <c r="G17" s="196">
        <v>8</v>
      </c>
      <c r="H17" s="144">
        <v>4</v>
      </c>
      <c r="I17" s="142">
        <v>10</v>
      </c>
      <c r="J17" s="144">
        <v>2</v>
      </c>
      <c r="K17" s="142">
        <v>12</v>
      </c>
      <c r="L17" s="144">
        <v>1</v>
      </c>
      <c r="M17" s="142">
        <v>14</v>
      </c>
      <c r="N17" s="195">
        <v>3</v>
      </c>
      <c r="O17" s="196">
        <v>10</v>
      </c>
      <c r="P17" s="195">
        <v>1</v>
      </c>
      <c r="Q17" s="196">
        <v>17</v>
      </c>
      <c r="R17" s="195">
        <v>1</v>
      </c>
      <c r="S17" s="196">
        <v>16</v>
      </c>
      <c r="T17" s="195">
        <v>5</v>
      </c>
      <c r="U17" s="196">
        <v>9</v>
      </c>
      <c r="V17" s="195">
        <v>3</v>
      </c>
      <c r="W17" s="196">
        <v>12</v>
      </c>
      <c r="X17" s="174">
        <f>(B17+E17+G17+I17+K17+M17+O17+Q17+S17+U17+W17)</f>
        <v>108</v>
      </c>
      <c r="Y17" s="165">
        <v>1</v>
      </c>
      <c r="Z17" s="149"/>
      <c r="AA17" s="21"/>
      <c r="AB17" s="21"/>
      <c r="AD17" s="51"/>
    </row>
    <row r="18" spans="1:30" ht="11.25" customHeight="1">
      <c r="A18" s="228"/>
      <c r="B18" s="220"/>
      <c r="C18" s="20" t="s">
        <v>66</v>
      </c>
      <c r="D18" s="200"/>
      <c r="E18" s="201"/>
      <c r="F18" s="195"/>
      <c r="G18" s="196"/>
      <c r="H18" s="139"/>
      <c r="I18" s="143"/>
      <c r="J18" s="139"/>
      <c r="K18" s="143"/>
      <c r="L18" s="139"/>
      <c r="M18" s="143"/>
      <c r="N18" s="195"/>
      <c r="O18" s="196"/>
      <c r="P18" s="195"/>
      <c r="Q18" s="196"/>
      <c r="R18" s="195"/>
      <c r="S18" s="196"/>
      <c r="T18" s="195"/>
      <c r="U18" s="196"/>
      <c r="V18" s="195"/>
      <c r="W18" s="196"/>
      <c r="X18" s="175"/>
      <c r="Y18" s="167"/>
      <c r="Z18" s="149"/>
      <c r="AA18" s="21"/>
      <c r="AD18" s="40"/>
    </row>
    <row r="19" spans="1:30" ht="11.25" customHeight="1">
      <c r="A19" s="227">
        <v>7</v>
      </c>
      <c r="B19" s="209">
        <v>0</v>
      </c>
      <c r="C19" s="15" t="s">
        <v>17</v>
      </c>
      <c r="D19" s="200"/>
      <c r="E19" s="201"/>
      <c r="F19" s="195">
        <v>7</v>
      </c>
      <c r="G19" s="196">
        <v>7</v>
      </c>
      <c r="H19" s="144">
        <v>11</v>
      </c>
      <c r="I19" s="142">
        <v>3</v>
      </c>
      <c r="J19" s="144">
        <v>8</v>
      </c>
      <c r="K19" s="142">
        <v>5</v>
      </c>
      <c r="L19" s="144">
        <v>11</v>
      </c>
      <c r="M19" s="142">
        <v>1</v>
      </c>
      <c r="N19" s="195">
        <v>12</v>
      </c>
      <c r="O19" s="225">
        <v>1</v>
      </c>
      <c r="P19" s="195">
        <v>9</v>
      </c>
      <c r="Q19" s="196">
        <v>6</v>
      </c>
      <c r="R19" s="195">
        <v>3</v>
      </c>
      <c r="S19" s="196">
        <v>11</v>
      </c>
      <c r="T19" s="195">
        <v>13</v>
      </c>
      <c r="U19" s="196">
        <v>1</v>
      </c>
      <c r="V19" s="195">
        <v>13</v>
      </c>
      <c r="W19" s="196">
        <v>2</v>
      </c>
      <c r="X19" s="174">
        <f>(B19+E19+G19+I19+K19+M19+O19+Q19+S19+U19+W19)</f>
        <v>37</v>
      </c>
      <c r="Y19" s="154">
        <v>11</v>
      </c>
      <c r="Z19" s="149"/>
      <c r="AA19" s="47"/>
      <c r="AB19" s="47"/>
      <c r="AD19" s="29"/>
    </row>
    <row r="20" spans="1:30" ht="11.25" customHeight="1">
      <c r="A20" s="228"/>
      <c r="B20" s="220"/>
      <c r="C20" s="9" t="s">
        <v>38</v>
      </c>
      <c r="D20" s="200"/>
      <c r="E20" s="201"/>
      <c r="F20" s="195"/>
      <c r="G20" s="196"/>
      <c r="H20" s="139"/>
      <c r="I20" s="143"/>
      <c r="J20" s="139"/>
      <c r="K20" s="143"/>
      <c r="L20" s="139"/>
      <c r="M20" s="143"/>
      <c r="N20" s="195"/>
      <c r="O20" s="225"/>
      <c r="P20" s="195"/>
      <c r="Q20" s="196"/>
      <c r="R20" s="195"/>
      <c r="S20" s="196"/>
      <c r="T20" s="195"/>
      <c r="U20" s="196"/>
      <c r="V20" s="195"/>
      <c r="W20" s="196"/>
      <c r="X20" s="175"/>
      <c r="Y20" s="155"/>
      <c r="Z20" s="149"/>
      <c r="AA20" s="47"/>
      <c r="AB20" s="47"/>
      <c r="AD20" s="22"/>
    </row>
    <row r="21" spans="1:30" ht="11.25" customHeight="1">
      <c r="A21" s="227">
        <v>8</v>
      </c>
      <c r="B21" s="209">
        <v>0</v>
      </c>
      <c r="C21" s="18" t="s">
        <v>22</v>
      </c>
      <c r="D21" s="200"/>
      <c r="E21" s="201"/>
      <c r="F21" s="195">
        <v>8</v>
      </c>
      <c r="G21" s="196">
        <v>6</v>
      </c>
      <c r="H21" s="144">
        <v>7</v>
      </c>
      <c r="I21" s="142">
        <v>7</v>
      </c>
      <c r="J21" s="144">
        <v>9</v>
      </c>
      <c r="K21" s="142">
        <v>4</v>
      </c>
      <c r="L21" s="144">
        <v>0</v>
      </c>
      <c r="M21" s="145">
        <v>0</v>
      </c>
      <c r="N21" s="195">
        <v>10</v>
      </c>
      <c r="O21" s="196">
        <v>3</v>
      </c>
      <c r="P21" s="195">
        <v>11</v>
      </c>
      <c r="Q21" s="196">
        <v>4</v>
      </c>
      <c r="R21" s="195">
        <v>0</v>
      </c>
      <c r="S21" s="217">
        <v>0</v>
      </c>
      <c r="T21" s="195">
        <v>11</v>
      </c>
      <c r="U21" s="196">
        <v>3</v>
      </c>
      <c r="V21" s="195">
        <v>0</v>
      </c>
      <c r="W21" s="217">
        <v>0</v>
      </c>
      <c r="X21" s="174">
        <f>(B21+E21+G21+I21+K21+M21+O21+Q21+S21+U21+W21)</f>
        <v>27</v>
      </c>
      <c r="Y21" s="154">
        <v>12</v>
      </c>
      <c r="Z21" s="149" t="s">
        <v>59</v>
      </c>
      <c r="AA21" s="51"/>
      <c r="AB21" s="47"/>
      <c r="AD21" s="29"/>
    </row>
    <row r="22" spans="1:30" ht="11.25" customHeight="1">
      <c r="A22" s="228"/>
      <c r="B22" s="220"/>
      <c r="C22" s="50" t="s">
        <v>18</v>
      </c>
      <c r="D22" s="200"/>
      <c r="E22" s="201"/>
      <c r="F22" s="195"/>
      <c r="G22" s="196"/>
      <c r="H22" s="139"/>
      <c r="I22" s="143"/>
      <c r="J22" s="139"/>
      <c r="K22" s="143"/>
      <c r="L22" s="139"/>
      <c r="M22" s="146"/>
      <c r="N22" s="195"/>
      <c r="O22" s="196"/>
      <c r="P22" s="195"/>
      <c r="Q22" s="196"/>
      <c r="R22" s="195"/>
      <c r="S22" s="217"/>
      <c r="T22" s="195"/>
      <c r="U22" s="196"/>
      <c r="V22" s="195"/>
      <c r="W22" s="217"/>
      <c r="X22" s="175"/>
      <c r="Y22" s="155"/>
      <c r="Z22" s="149"/>
      <c r="AA22" s="40"/>
      <c r="AB22" s="47"/>
      <c r="AD22" s="22"/>
    </row>
    <row r="23" spans="1:30" ht="11.25" customHeight="1">
      <c r="A23" s="227">
        <v>9</v>
      </c>
      <c r="B23" s="209">
        <v>0</v>
      </c>
      <c r="C23" s="18" t="s">
        <v>36</v>
      </c>
      <c r="D23" s="200"/>
      <c r="E23" s="201"/>
      <c r="F23" s="195">
        <v>9</v>
      </c>
      <c r="G23" s="196">
        <v>5</v>
      </c>
      <c r="H23" s="144">
        <v>9</v>
      </c>
      <c r="I23" s="142">
        <v>5</v>
      </c>
      <c r="J23" s="144">
        <v>12</v>
      </c>
      <c r="K23" s="147">
        <v>1</v>
      </c>
      <c r="L23" s="144">
        <v>6</v>
      </c>
      <c r="M23" s="142">
        <v>6</v>
      </c>
      <c r="N23" s="195">
        <v>7</v>
      </c>
      <c r="O23" s="196">
        <v>6</v>
      </c>
      <c r="P23" s="195">
        <v>12</v>
      </c>
      <c r="Q23" s="196">
        <v>3</v>
      </c>
      <c r="R23" s="195">
        <v>8</v>
      </c>
      <c r="S23" s="196">
        <v>6</v>
      </c>
      <c r="T23" s="195">
        <v>10</v>
      </c>
      <c r="U23" s="196">
        <v>4</v>
      </c>
      <c r="V23" s="195">
        <v>10</v>
      </c>
      <c r="W23" s="196">
        <v>5</v>
      </c>
      <c r="X23" s="174">
        <f>(B23+E23+G23+I23+K23+M23+O23+Q23+S23+U23+W23)</f>
        <v>41</v>
      </c>
      <c r="Y23" s="165">
        <v>9</v>
      </c>
      <c r="Z23" s="149"/>
      <c r="AA23" s="51"/>
      <c r="AB23" s="47"/>
      <c r="AD23" s="29"/>
    </row>
    <row r="24" spans="1:30" ht="11.25" customHeight="1">
      <c r="A24" s="228"/>
      <c r="B24" s="220"/>
      <c r="C24" s="50" t="s">
        <v>37</v>
      </c>
      <c r="D24" s="200"/>
      <c r="E24" s="201"/>
      <c r="F24" s="195"/>
      <c r="G24" s="196"/>
      <c r="H24" s="139"/>
      <c r="I24" s="143"/>
      <c r="J24" s="139"/>
      <c r="K24" s="148"/>
      <c r="L24" s="139"/>
      <c r="M24" s="143"/>
      <c r="N24" s="195"/>
      <c r="O24" s="196"/>
      <c r="P24" s="195"/>
      <c r="Q24" s="196"/>
      <c r="R24" s="195"/>
      <c r="S24" s="196"/>
      <c r="T24" s="195"/>
      <c r="U24" s="196"/>
      <c r="V24" s="195"/>
      <c r="W24" s="196"/>
      <c r="X24" s="175"/>
      <c r="Y24" s="167"/>
      <c r="Z24" s="149"/>
      <c r="AA24" s="40"/>
      <c r="AB24" s="47"/>
      <c r="AD24" s="22"/>
    </row>
    <row r="25" spans="1:30" ht="11.25" customHeight="1">
      <c r="A25" s="227">
        <v>10</v>
      </c>
      <c r="B25" s="209">
        <v>0</v>
      </c>
      <c r="C25" s="27" t="s">
        <v>12</v>
      </c>
      <c r="D25" s="200"/>
      <c r="E25" s="201"/>
      <c r="F25" s="195">
        <v>10</v>
      </c>
      <c r="G25" s="196">
        <v>4</v>
      </c>
      <c r="H25" s="144">
        <v>5</v>
      </c>
      <c r="I25" s="142">
        <v>9</v>
      </c>
      <c r="J25" s="144">
        <v>10</v>
      </c>
      <c r="K25" s="142">
        <v>3</v>
      </c>
      <c r="L25" s="144">
        <v>7</v>
      </c>
      <c r="M25" s="142">
        <v>5</v>
      </c>
      <c r="N25" s="195">
        <v>9</v>
      </c>
      <c r="O25" s="196">
        <v>4</v>
      </c>
      <c r="P25" s="195">
        <v>7</v>
      </c>
      <c r="Q25" s="196">
        <v>8</v>
      </c>
      <c r="R25" s="195">
        <v>6</v>
      </c>
      <c r="S25" s="196">
        <v>8</v>
      </c>
      <c r="T25" s="195">
        <v>12</v>
      </c>
      <c r="U25" s="196">
        <v>2</v>
      </c>
      <c r="V25" s="195">
        <v>7</v>
      </c>
      <c r="W25" s="196">
        <v>8</v>
      </c>
      <c r="X25" s="174">
        <f>(B25+E25+G25+I25+K25+M25+O25+Q25+S25+U25+W25)</f>
        <v>51</v>
      </c>
      <c r="Y25" s="150">
        <v>8</v>
      </c>
      <c r="Z25" s="149"/>
      <c r="AA25" s="47"/>
      <c r="AB25" s="47"/>
      <c r="AD25" s="51"/>
    </row>
    <row r="26" spans="1:30" ht="11.25" customHeight="1">
      <c r="A26" s="228"/>
      <c r="B26" s="220"/>
      <c r="C26" s="20" t="s">
        <v>13</v>
      </c>
      <c r="D26" s="200"/>
      <c r="E26" s="201"/>
      <c r="F26" s="195"/>
      <c r="G26" s="196"/>
      <c r="H26" s="139"/>
      <c r="I26" s="143"/>
      <c r="J26" s="139"/>
      <c r="K26" s="143"/>
      <c r="L26" s="139"/>
      <c r="M26" s="143"/>
      <c r="N26" s="195"/>
      <c r="O26" s="196"/>
      <c r="P26" s="195"/>
      <c r="Q26" s="196"/>
      <c r="R26" s="195"/>
      <c r="S26" s="196"/>
      <c r="T26" s="195"/>
      <c r="U26" s="196"/>
      <c r="V26" s="195"/>
      <c r="W26" s="196"/>
      <c r="X26" s="175"/>
      <c r="Y26" s="151"/>
      <c r="Z26" s="149"/>
      <c r="AA26" s="47"/>
      <c r="AB26" s="47"/>
      <c r="AD26" s="40"/>
    </row>
    <row r="27" spans="1:30" ht="11.25" customHeight="1">
      <c r="A27" s="227">
        <v>11</v>
      </c>
      <c r="B27" s="209">
        <v>0</v>
      </c>
      <c r="C27" s="18" t="s">
        <v>16</v>
      </c>
      <c r="D27" s="200"/>
      <c r="E27" s="201"/>
      <c r="F27" s="195">
        <v>11</v>
      </c>
      <c r="G27" s="196">
        <v>3</v>
      </c>
      <c r="H27" s="144">
        <v>0</v>
      </c>
      <c r="I27" s="145">
        <v>0</v>
      </c>
      <c r="J27" s="144">
        <v>0</v>
      </c>
      <c r="K27" s="145">
        <v>0</v>
      </c>
      <c r="L27" s="144">
        <v>10</v>
      </c>
      <c r="M27" s="142">
        <v>2</v>
      </c>
      <c r="N27" s="195">
        <v>11</v>
      </c>
      <c r="O27" s="196">
        <v>2</v>
      </c>
      <c r="P27" s="195">
        <v>13</v>
      </c>
      <c r="Q27" s="196">
        <v>2</v>
      </c>
      <c r="R27" s="195">
        <v>7</v>
      </c>
      <c r="S27" s="196">
        <v>7</v>
      </c>
      <c r="T27" s="195">
        <v>0</v>
      </c>
      <c r="U27" s="217">
        <v>0</v>
      </c>
      <c r="V27" s="195">
        <v>11</v>
      </c>
      <c r="W27" s="196">
        <v>4</v>
      </c>
      <c r="X27" s="174">
        <f>(B27+E27+G27+I27+K27+M27+O27+Q27+S27+U27+W27)</f>
        <v>20</v>
      </c>
      <c r="Y27" s="387">
        <v>14</v>
      </c>
      <c r="Z27" s="149" t="s">
        <v>59</v>
      </c>
      <c r="AA27" s="47"/>
      <c r="AB27" s="47"/>
      <c r="AD27" s="51"/>
    </row>
    <row r="28" spans="1:30" ht="11.25" customHeight="1">
      <c r="A28" s="228"/>
      <c r="B28" s="220"/>
      <c r="C28" s="20" t="s">
        <v>13</v>
      </c>
      <c r="D28" s="200"/>
      <c r="E28" s="201"/>
      <c r="F28" s="195"/>
      <c r="G28" s="196"/>
      <c r="H28" s="139"/>
      <c r="I28" s="146"/>
      <c r="J28" s="139"/>
      <c r="K28" s="146"/>
      <c r="L28" s="139"/>
      <c r="M28" s="143"/>
      <c r="N28" s="195"/>
      <c r="O28" s="196"/>
      <c r="P28" s="195"/>
      <c r="Q28" s="196"/>
      <c r="R28" s="195"/>
      <c r="S28" s="196"/>
      <c r="T28" s="195"/>
      <c r="U28" s="217"/>
      <c r="V28" s="195"/>
      <c r="W28" s="196"/>
      <c r="X28" s="175"/>
      <c r="Y28" s="388"/>
      <c r="Z28" s="149"/>
      <c r="AA28" s="47"/>
      <c r="AB28" s="47"/>
      <c r="AD28" s="40"/>
    </row>
    <row r="29" spans="1:30" ht="11.25" customHeight="1">
      <c r="A29" s="227">
        <v>12</v>
      </c>
      <c r="B29" s="209">
        <v>0</v>
      </c>
      <c r="C29" s="16" t="s">
        <v>16</v>
      </c>
      <c r="D29" s="200"/>
      <c r="E29" s="201"/>
      <c r="F29" s="195">
        <v>12</v>
      </c>
      <c r="G29" s="196">
        <v>2</v>
      </c>
      <c r="H29" s="144">
        <v>0</v>
      </c>
      <c r="I29" s="145">
        <v>0</v>
      </c>
      <c r="J29" s="144">
        <v>0</v>
      </c>
      <c r="K29" s="145">
        <v>0</v>
      </c>
      <c r="L29" s="144">
        <v>0</v>
      </c>
      <c r="M29" s="145">
        <v>0</v>
      </c>
      <c r="N29" s="195">
        <v>0</v>
      </c>
      <c r="O29" s="196">
        <v>0</v>
      </c>
      <c r="P29" s="195">
        <v>0</v>
      </c>
      <c r="Q29" s="196">
        <v>0</v>
      </c>
      <c r="R29" s="195">
        <v>0</v>
      </c>
      <c r="S29" s="196">
        <v>0</v>
      </c>
      <c r="T29" s="195">
        <v>0</v>
      </c>
      <c r="U29" s="196">
        <v>0</v>
      </c>
      <c r="V29" s="195">
        <v>0</v>
      </c>
      <c r="W29" s="196">
        <v>0</v>
      </c>
      <c r="X29" s="174">
        <f>(B29+E29+G29+I29+K29+M29+O29+Q29+S29+U29+W29)</f>
        <v>2</v>
      </c>
      <c r="Y29" s="387">
        <v>18</v>
      </c>
      <c r="Z29" s="149" t="s">
        <v>59</v>
      </c>
      <c r="AA29" s="21"/>
      <c r="AD29" s="51"/>
    </row>
    <row r="30" spans="1:30" ht="11.25" customHeight="1">
      <c r="A30" s="228"/>
      <c r="B30" s="220"/>
      <c r="C30" s="19" t="s">
        <v>23</v>
      </c>
      <c r="D30" s="200"/>
      <c r="E30" s="201"/>
      <c r="F30" s="195"/>
      <c r="G30" s="196"/>
      <c r="H30" s="139"/>
      <c r="I30" s="146"/>
      <c r="J30" s="139"/>
      <c r="K30" s="146"/>
      <c r="L30" s="139"/>
      <c r="M30" s="146"/>
      <c r="N30" s="195"/>
      <c r="O30" s="196"/>
      <c r="P30" s="195"/>
      <c r="Q30" s="196"/>
      <c r="R30" s="195"/>
      <c r="S30" s="196"/>
      <c r="T30" s="195"/>
      <c r="U30" s="196"/>
      <c r="V30" s="195"/>
      <c r="W30" s="196"/>
      <c r="X30" s="175"/>
      <c r="Y30" s="388"/>
      <c r="Z30" s="149"/>
      <c r="AA30" s="21"/>
      <c r="AD30" s="40"/>
    </row>
    <row r="31" spans="1:30" ht="11.25" customHeight="1">
      <c r="A31" s="227">
        <v>13</v>
      </c>
      <c r="B31" s="209">
        <v>0</v>
      </c>
      <c r="C31" s="46" t="s">
        <v>72</v>
      </c>
      <c r="D31" s="200"/>
      <c r="E31" s="201"/>
      <c r="F31" s="195">
        <v>13</v>
      </c>
      <c r="G31" s="196">
        <v>1</v>
      </c>
      <c r="H31" s="144">
        <v>13</v>
      </c>
      <c r="I31" s="142">
        <v>1</v>
      </c>
      <c r="J31" s="144">
        <v>0</v>
      </c>
      <c r="K31" s="145">
        <v>0</v>
      </c>
      <c r="L31" s="138">
        <v>0</v>
      </c>
      <c r="M31" s="145">
        <v>0</v>
      </c>
      <c r="N31" s="195">
        <v>0</v>
      </c>
      <c r="O31" s="217">
        <v>0</v>
      </c>
      <c r="P31" s="195">
        <v>0</v>
      </c>
      <c r="Q31" s="196">
        <v>0</v>
      </c>
      <c r="R31" s="195">
        <v>0</v>
      </c>
      <c r="S31" s="196">
        <v>0</v>
      </c>
      <c r="T31" s="195">
        <v>0</v>
      </c>
      <c r="U31" s="196">
        <v>0</v>
      </c>
      <c r="V31" s="195">
        <v>0</v>
      </c>
      <c r="W31" s="196">
        <v>0</v>
      </c>
      <c r="X31" s="174">
        <f>(B31+E31+G31+I31+K31+M31+O31+Q31+S31+U31+W31)</f>
        <v>2</v>
      </c>
      <c r="Y31" s="387">
        <v>19</v>
      </c>
      <c r="Z31" s="149" t="s">
        <v>59</v>
      </c>
      <c r="AA31" s="21"/>
      <c r="AD31" s="51"/>
    </row>
    <row r="32" spans="1:30" ht="11.25" customHeight="1">
      <c r="A32" s="228"/>
      <c r="B32" s="220"/>
      <c r="C32" s="19" t="s">
        <v>50</v>
      </c>
      <c r="D32" s="200"/>
      <c r="E32" s="201"/>
      <c r="F32" s="195"/>
      <c r="G32" s="196"/>
      <c r="H32" s="139"/>
      <c r="I32" s="143"/>
      <c r="J32" s="139"/>
      <c r="K32" s="146"/>
      <c r="L32" s="139"/>
      <c r="M32" s="146"/>
      <c r="N32" s="195"/>
      <c r="O32" s="217"/>
      <c r="P32" s="195"/>
      <c r="Q32" s="196"/>
      <c r="R32" s="195"/>
      <c r="S32" s="196"/>
      <c r="T32" s="195"/>
      <c r="U32" s="196"/>
      <c r="V32" s="195"/>
      <c r="W32" s="196"/>
      <c r="X32" s="175"/>
      <c r="Y32" s="388"/>
      <c r="Z32" s="149"/>
      <c r="AA32" s="21"/>
      <c r="AD32" s="40"/>
    </row>
    <row r="33" spans="1:30" ht="11.25" customHeight="1">
      <c r="A33" s="227">
        <v>14</v>
      </c>
      <c r="B33" s="221">
        <v>0</v>
      </c>
      <c r="C33" s="15" t="s">
        <v>142</v>
      </c>
      <c r="D33" s="200"/>
      <c r="E33" s="201"/>
      <c r="F33" s="195">
        <v>0</v>
      </c>
      <c r="G33" s="217">
        <v>0</v>
      </c>
      <c r="H33" s="144">
        <v>2</v>
      </c>
      <c r="I33" s="142">
        <v>13</v>
      </c>
      <c r="J33" s="144">
        <v>4</v>
      </c>
      <c r="K33" s="142">
        <v>9</v>
      </c>
      <c r="L33" s="144">
        <v>0</v>
      </c>
      <c r="M33" s="145">
        <v>0</v>
      </c>
      <c r="N33" s="195">
        <v>6</v>
      </c>
      <c r="O33" s="196">
        <v>7</v>
      </c>
      <c r="P33" s="195">
        <v>8</v>
      </c>
      <c r="Q33" s="196">
        <v>7</v>
      </c>
      <c r="R33" s="195">
        <v>4</v>
      </c>
      <c r="S33" s="196">
        <v>10</v>
      </c>
      <c r="T33" s="195">
        <v>4</v>
      </c>
      <c r="U33" s="196">
        <v>10</v>
      </c>
      <c r="V33" s="195">
        <v>4</v>
      </c>
      <c r="W33" s="196">
        <v>11</v>
      </c>
      <c r="X33" s="174">
        <f>(B33+E33+G33+I33+K33+M33+O33+Q33+S33+U33+W33)</f>
        <v>67</v>
      </c>
      <c r="Y33" s="150">
        <v>6</v>
      </c>
      <c r="Z33" s="149" t="s">
        <v>61</v>
      </c>
      <c r="AA33" s="21"/>
      <c r="AD33" s="29"/>
    </row>
    <row r="34" spans="1:30" ht="11.25" customHeight="1">
      <c r="A34" s="228"/>
      <c r="B34" s="220"/>
      <c r="C34" s="9" t="s">
        <v>53</v>
      </c>
      <c r="D34" s="200"/>
      <c r="E34" s="201"/>
      <c r="F34" s="195"/>
      <c r="G34" s="217"/>
      <c r="H34" s="139"/>
      <c r="I34" s="143"/>
      <c r="J34" s="139"/>
      <c r="K34" s="143"/>
      <c r="L34" s="139"/>
      <c r="M34" s="146"/>
      <c r="N34" s="195"/>
      <c r="O34" s="196"/>
      <c r="P34" s="195"/>
      <c r="Q34" s="196"/>
      <c r="R34" s="195"/>
      <c r="S34" s="196"/>
      <c r="T34" s="195"/>
      <c r="U34" s="196"/>
      <c r="V34" s="195"/>
      <c r="W34" s="196"/>
      <c r="X34" s="175"/>
      <c r="Y34" s="151"/>
      <c r="Z34" s="149"/>
      <c r="AA34" s="21"/>
      <c r="AD34" s="22"/>
    </row>
    <row r="35" spans="1:30" ht="11.25" customHeight="1">
      <c r="A35" s="227">
        <v>15</v>
      </c>
      <c r="B35" s="222">
        <v>0</v>
      </c>
      <c r="C35" s="18" t="s">
        <v>35</v>
      </c>
      <c r="D35" s="200"/>
      <c r="E35" s="201"/>
      <c r="F35" s="195">
        <v>0</v>
      </c>
      <c r="G35" s="217">
        <v>0</v>
      </c>
      <c r="H35" s="144">
        <v>6</v>
      </c>
      <c r="I35" s="142">
        <v>8</v>
      </c>
      <c r="J35" s="144">
        <v>0</v>
      </c>
      <c r="K35" s="145">
        <v>0</v>
      </c>
      <c r="L35" s="144">
        <v>8</v>
      </c>
      <c r="M35" s="142">
        <v>4</v>
      </c>
      <c r="N35" s="195">
        <v>0</v>
      </c>
      <c r="O35" s="217">
        <v>0</v>
      </c>
      <c r="P35" s="195">
        <v>4</v>
      </c>
      <c r="Q35" s="196">
        <v>11</v>
      </c>
      <c r="R35" s="195">
        <v>12</v>
      </c>
      <c r="S35" s="196">
        <v>2</v>
      </c>
      <c r="T35" s="195">
        <v>7</v>
      </c>
      <c r="U35" s="196">
        <v>7</v>
      </c>
      <c r="V35" s="195">
        <v>6</v>
      </c>
      <c r="W35" s="196">
        <v>9</v>
      </c>
      <c r="X35" s="174">
        <f>(B35+E35+G35+I35+K35+M35+O35+Q35+S35+U35+W35)</f>
        <v>41</v>
      </c>
      <c r="Y35" s="150">
        <v>10</v>
      </c>
      <c r="Z35" s="149" t="s">
        <v>59</v>
      </c>
      <c r="AA35" s="21"/>
      <c r="AD35" s="51"/>
    </row>
    <row r="36" spans="1:30" ht="11.25" customHeight="1">
      <c r="A36" s="228"/>
      <c r="B36" s="223"/>
      <c r="C36" s="20" t="s">
        <v>11</v>
      </c>
      <c r="D36" s="200"/>
      <c r="E36" s="201"/>
      <c r="F36" s="195"/>
      <c r="G36" s="217"/>
      <c r="H36" s="139"/>
      <c r="I36" s="143"/>
      <c r="J36" s="139"/>
      <c r="K36" s="146"/>
      <c r="L36" s="139"/>
      <c r="M36" s="143"/>
      <c r="N36" s="195"/>
      <c r="O36" s="217"/>
      <c r="P36" s="195"/>
      <c r="Q36" s="196"/>
      <c r="R36" s="195"/>
      <c r="S36" s="196"/>
      <c r="T36" s="195"/>
      <c r="U36" s="196"/>
      <c r="V36" s="195"/>
      <c r="W36" s="196"/>
      <c r="X36" s="175"/>
      <c r="Y36" s="151"/>
      <c r="Z36" s="149"/>
      <c r="AA36" s="35"/>
      <c r="AD36" s="40"/>
    </row>
    <row r="37" spans="1:30" ht="11.25" customHeight="1">
      <c r="A37" s="186">
        <v>16</v>
      </c>
      <c r="B37" s="222">
        <v>0</v>
      </c>
      <c r="C37" s="18" t="s">
        <v>57</v>
      </c>
      <c r="D37" s="200"/>
      <c r="E37" s="201"/>
      <c r="F37" s="195">
        <v>0</v>
      </c>
      <c r="G37" s="217">
        <v>0</v>
      </c>
      <c r="H37" s="144">
        <v>8</v>
      </c>
      <c r="I37" s="142">
        <v>6</v>
      </c>
      <c r="J37" s="144">
        <v>0</v>
      </c>
      <c r="K37" s="145">
        <v>0</v>
      </c>
      <c r="L37" s="144">
        <v>0</v>
      </c>
      <c r="M37" s="145">
        <v>0</v>
      </c>
      <c r="N37" s="195">
        <v>0</v>
      </c>
      <c r="O37" s="196">
        <v>0</v>
      </c>
      <c r="P37" s="195">
        <v>0</v>
      </c>
      <c r="Q37" s="196">
        <v>0</v>
      </c>
      <c r="R37" s="195">
        <v>0</v>
      </c>
      <c r="S37" s="196">
        <v>0</v>
      </c>
      <c r="T37" s="195">
        <v>0</v>
      </c>
      <c r="U37" s="196">
        <v>0</v>
      </c>
      <c r="V37" s="195">
        <v>0</v>
      </c>
      <c r="W37" s="196">
        <v>0</v>
      </c>
      <c r="X37" s="226">
        <f>(B37+E37+G37+I37+K37+M37+O37+Q37+S37+U37+W37)</f>
        <v>6</v>
      </c>
      <c r="Y37" s="154">
        <v>15</v>
      </c>
      <c r="Z37" s="149" t="s">
        <v>59</v>
      </c>
      <c r="AA37" s="36"/>
      <c r="AD37" s="29"/>
    </row>
    <row r="38" spans="1:30" ht="11.25" customHeight="1">
      <c r="A38" s="184"/>
      <c r="B38" s="223"/>
      <c r="C38" s="50" t="s">
        <v>18</v>
      </c>
      <c r="D38" s="200"/>
      <c r="E38" s="201"/>
      <c r="F38" s="195"/>
      <c r="G38" s="217"/>
      <c r="H38" s="139"/>
      <c r="I38" s="143"/>
      <c r="J38" s="139"/>
      <c r="K38" s="146"/>
      <c r="L38" s="139"/>
      <c r="M38" s="146"/>
      <c r="N38" s="195"/>
      <c r="O38" s="196"/>
      <c r="P38" s="195"/>
      <c r="Q38" s="196"/>
      <c r="R38" s="195"/>
      <c r="S38" s="196"/>
      <c r="T38" s="195"/>
      <c r="U38" s="196"/>
      <c r="V38" s="195"/>
      <c r="W38" s="196"/>
      <c r="X38" s="175"/>
      <c r="Y38" s="155"/>
      <c r="Z38" s="149"/>
      <c r="AA38" s="21"/>
      <c r="AD38" s="22"/>
    </row>
    <row r="39" spans="1:30" ht="11.25" customHeight="1">
      <c r="A39" s="177">
        <v>17</v>
      </c>
      <c r="B39" s="222">
        <v>0</v>
      </c>
      <c r="C39" s="18" t="s">
        <v>57</v>
      </c>
      <c r="D39" s="200"/>
      <c r="E39" s="201"/>
      <c r="F39" s="195">
        <v>0</v>
      </c>
      <c r="G39" s="217">
        <v>0</v>
      </c>
      <c r="H39" s="144">
        <v>10</v>
      </c>
      <c r="I39" s="142">
        <v>4</v>
      </c>
      <c r="J39" s="144">
        <v>0</v>
      </c>
      <c r="K39" s="145">
        <v>0</v>
      </c>
      <c r="L39" s="138">
        <v>0</v>
      </c>
      <c r="M39" s="145">
        <v>0</v>
      </c>
      <c r="N39" s="195">
        <v>0</v>
      </c>
      <c r="O39" s="196">
        <v>0</v>
      </c>
      <c r="P39" s="195">
        <v>0</v>
      </c>
      <c r="Q39" s="196">
        <v>0</v>
      </c>
      <c r="R39" s="195">
        <v>0</v>
      </c>
      <c r="S39" s="196">
        <v>0</v>
      </c>
      <c r="T39" s="195">
        <v>0</v>
      </c>
      <c r="U39" s="196">
        <v>0</v>
      </c>
      <c r="V39" s="195">
        <v>0</v>
      </c>
      <c r="W39" s="196">
        <v>0</v>
      </c>
      <c r="X39" s="174">
        <f>(B39+E39+G39+I39+K39+M39+O39+Q39+S39+U39+W39)</f>
        <v>4</v>
      </c>
      <c r="Y39" s="154">
        <v>16</v>
      </c>
      <c r="Z39" s="149" t="s">
        <v>59</v>
      </c>
      <c r="AA39" s="21"/>
      <c r="AD39" s="29"/>
    </row>
    <row r="40" spans="1:30" ht="11.25" customHeight="1">
      <c r="A40" s="184"/>
      <c r="B40" s="223"/>
      <c r="C40" s="50" t="s">
        <v>98</v>
      </c>
      <c r="D40" s="200"/>
      <c r="E40" s="201"/>
      <c r="F40" s="195"/>
      <c r="G40" s="217"/>
      <c r="H40" s="139"/>
      <c r="I40" s="143"/>
      <c r="J40" s="139"/>
      <c r="K40" s="146"/>
      <c r="L40" s="139"/>
      <c r="M40" s="146"/>
      <c r="N40" s="195"/>
      <c r="O40" s="196"/>
      <c r="P40" s="195"/>
      <c r="Q40" s="196"/>
      <c r="R40" s="195"/>
      <c r="S40" s="196"/>
      <c r="T40" s="195"/>
      <c r="U40" s="196"/>
      <c r="V40" s="195"/>
      <c r="W40" s="196"/>
      <c r="X40" s="175"/>
      <c r="Y40" s="155"/>
      <c r="Z40" s="149"/>
      <c r="AA40" s="21"/>
      <c r="AD40" s="22"/>
    </row>
    <row r="41" spans="1:30" ht="11.25" customHeight="1">
      <c r="A41" s="186">
        <v>18</v>
      </c>
      <c r="B41" s="209">
        <v>0</v>
      </c>
      <c r="C41" s="52" t="s">
        <v>8</v>
      </c>
      <c r="D41" s="200"/>
      <c r="E41" s="201"/>
      <c r="F41" s="195">
        <v>0</v>
      </c>
      <c r="G41" s="217">
        <v>0</v>
      </c>
      <c r="H41" s="144">
        <v>12</v>
      </c>
      <c r="I41" s="142">
        <v>2</v>
      </c>
      <c r="J41" s="144">
        <v>0</v>
      </c>
      <c r="K41" s="145">
        <v>0</v>
      </c>
      <c r="L41" s="138">
        <v>0</v>
      </c>
      <c r="M41" s="145">
        <v>0</v>
      </c>
      <c r="N41" s="195">
        <v>4</v>
      </c>
      <c r="O41" s="196">
        <v>6</v>
      </c>
      <c r="P41" s="195">
        <v>10</v>
      </c>
      <c r="Q41" s="196">
        <v>5</v>
      </c>
      <c r="R41" s="195">
        <v>9</v>
      </c>
      <c r="S41" s="196">
        <v>5</v>
      </c>
      <c r="T41" s="195">
        <v>8</v>
      </c>
      <c r="U41" s="196">
        <v>6</v>
      </c>
      <c r="V41" s="195">
        <v>12</v>
      </c>
      <c r="W41" s="196">
        <v>3</v>
      </c>
      <c r="X41" s="174">
        <f>(B41+E41+G41+I41+K41+M41+O41+Q41+S41+U41+W41)</f>
        <v>27</v>
      </c>
      <c r="Y41" s="154">
        <v>13</v>
      </c>
      <c r="Z41" s="149" t="s">
        <v>59</v>
      </c>
      <c r="AA41" s="29"/>
      <c r="AD41" s="51"/>
    </row>
    <row r="42" spans="1:30" ht="11.25" customHeight="1">
      <c r="A42" s="184"/>
      <c r="B42" s="220"/>
      <c r="C42" s="20" t="s">
        <v>9</v>
      </c>
      <c r="D42" s="200"/>
      <c r="E42" s="201"/>
      <c r="F42" s="195"/>
      <c r="G42" s="217"/>
      <c r="H42" s="139"/>
      <c r="I42" s="143"/>
      <c r="J42" s="139"/>
      <c r="K42" s="146"/>
      <c r="L42" s="139"/>
      <c r="M42" s="146"/>
      <c r="N42" s="195"/>
      <c r="O42" s="196"/>
      <c r="P42" s="195"/>
      <c r="Q42" s="196"/>
      <c r="R42" s="195"/>
      <c r="S42" s="196"/>
      <c r="T42" s="195"/>
      <c r="U42" s="196"/>
      <c r="V42" s="195"/>
      <c r="W42" s="196"/>
      <c r="X42" s="175"/>
      <c r="Y42" s="155"/>
      <c r="Z42" s="149"/>
      <c r="AA42" s="22"/>
      <c r="AD42" s="40"/>
    </row>
    <row r="43" spans="1:30" ht="11.25" customHeight="1">
      <c r="A43" s="177">
        <v>19</v>
      </c>
      <c r="B43" s="221">
        <v>0</v>
      </c>
      <c r="C43" s="46" t="s">
        <v>76</v>
      </c>
      <c r="D43" s="200"/>
      <c r="E43" s="201"/>
      <c r="F43" s="195">
        <v>0</v>
      </c>
      <c r="G43" s="217">
        <v>0</v>
      </c>
      <c r="H43" s="144">
        <v>0</v>
      </c>
      <c r="I43" s="145">
        <v>0</v>
      </c>
      <c r="J43" s="144">
        <v>11</v>
      </c>
      <c r="K43" s="142">
        <v>2</v>
      </c>
      <c r="L43" s="138">
        <v>0</v>
      </c>
      <c r="M43" s="145">
        <v>0</v>
      </c>
      <c r="N43" s="195">
        <v>0</v>
      </c>
      <c r="O43" s="196">
        <v>0</v>
      </c>
      <c r="P43" s="195">
        <v>0</v>
      </c>
      <c r="Q43" s="196">
        <v>0</v>
      </c>
      <c r="R43" s="195">
        <v>0</v>
      </c>
      <c r="S43" s="196">
        <v>0</v>
      </c>
      <c r="T43" s="195">
        <v>0</v>
      </c>
      <c r="U43" s="196">
        <v>0</v>
      </c>
      <c r="V43" s="195">
        <v>14</v>
      </c>
      <c r="W43" s="196">
        <v>1</v>
      </c>
      <c r="X43" s="174">
        <f>(B43+E43+G43+I43+K43+M43+O43+Q43+S43+U43+W43)</f>
        <v>3</v>
      </c>
      <c r="Y43" s="154">
        <v>17</v>
      </c>
      <c r="Z43" s="149" t="s">
        <v>59</v>
      </c>
      <c r="AA43" s="21"/>
      <c r="AD43" s="51"/>
    </row>
    <row r="44" spans="1:30" ht="11.25" customHeight="1">
      <c r="A44" s="184"/>
      <c r="B44" s="220"/>
      <c r="C44" s="19" t="s">
        <v>80</v>
      </c>
      <c r="D44" s="200"/>
      <c r="E44" s="201"/>
      <c r="F44" s="195"/>
      <c r="G44" s="217"/>
      <c r="H44" s="139"/>
      <c r="I44" s="146"/>
      <c r="J44" s="139"/>
      <c r="K44" s="143"/>
      <c r="L44" s="139"/>
      <c r="M44" s="146"/>
      <c r="N44" s="195"/>
      <c r="O44" s="196"/>
      <c r="P44" s="195"/>
      <c r="Q44" s="196"/>
      <c r="R44" s="195"/>
      <c r="S44" s="196"/>
      <c r="T44" s="195"/>
      <c r="U44" s="196"/>
      <c r="V44" s="195"/>
      <c r="W44" s="196"/>
      <c r="X44" s="175"/>
      <c r="Y44" s="155"/>
      <c r="Z44" s="149"/>
      <c r="AA44" s="21"/>
      <c r="AD44" s="40"/>
    </row>
    <row r="45" spans="1:30" ht="11.25" customHeight="1">
      <c r="A45" s="177">
        <v>20</v>
      </c>
      <c r="B45" s="209">
        <v>0</v>
      </c>
      <c r="C45" s="8" t="s">
        <v>20</v>
      </c>
      <c r="D45" s="200"/>
      <c r="E45" s="201"/>
      <c r="F45" s="195">
        <v>0</v>
      </c>
      <c r="G45" s="217">
        <v>0</v>
      </c>
      <c r="H45" s="144">
        <v>0</v>
      </c>
      <c r="I45" s="145">
        <v>0</v>
      </c>
      <c r="J45" s="144">
        <v>0</v>
      </c>
      <c r="K45" s="145">
        <v>0</v>
      </c>
      <c r="L45" s="144">
        <v>0</v>
      </c>
      <c r="M45" s="142">
        <v>0</v>
      </c>
      <c r="N45" s="195">
        <v>0</v>
      </c>
      <c r="O45" s="196">
        <v>0</v>
      </c>
      <c r="P45" s="195">
        <v>14</v>
      </c>
      <c r="Q45" s="196">
        <v>1</v>
      </c>
      <c r="R45" s="195">
        <v>0</v>
      </c>
      <c r="S45" s="196">
        <v>0</v>
      </c>
      <c r="T45" s="195">
        <v>0</v>
      </c>
      <c r="U45" s="196">
        <v>0</v>
      </c>
      <c r="V45" s="195">
        <v>0</v>
      </c>
      <c r="W45" s="196">
        <v>0</v>
      </c>
      <c r="X45" s="174">
        <f>(B45+E45+G45+I45+K45+M45+O45+Q45+S45+U45+W45)</f>
        <v>1</v>
      </c>
      <c r="Y45" s="154">
        <v>20</v>
      </c>
      <c r="Z45" s="149" t="s">
        <v>59</v>
      </c>
      <c r="AA45" s="21"/>
      <c r="AD45" s="51"/>
    </row>
    <row r="46" spans="1:30" ht="11.25" customHeight="1" thickBot="1">
      <c r="A46" s="178"/>
      <c r="B46" s="210"/>
      <c r="C46" s="17" t="s">
        <v>25</v>
      </c>
      <c r="D46" s="229"/>
      <c r="E46" s="230"/>
      <c r="F46" s="213"/>
      <c r="G46" s="218"/>
      <c r="H46" s="153"/>
      <c r="I46" s="211"/>
      <c r="J46" s="153"/>
      <c r="K46" s="211"/>
      <c r="L46" s="153"/>
      <c r="M46" s="208"/>
      <c r="N46" s="213"/>
      <c r="O46" s="212"/>
      <c r="P46" s="213"/>
      <c r="Q46" s="212"/>
      <c r="R46" s="213"/>
      <c r="S46" s="212"/>
      <c r="T46" s="213"/>
      <c r="U46" s="212"/>
      <c r="V46" s="213"/>
      <c r="W46" s="212"/>
      <c r="X46" s="219"/>
      <c r="Y46" s="261"/>
      <c r="Z46" s="149"/>
      <c r="AD46" s="40"/>
    </row>
    <row r="47" spans="1:30" ht="13.5" thickBo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77"/>
      <c r="M47" s="77"/>
      <c r="N47" s="78"/>
      <c r="O47" s="78"/>
      <c r="P47" s="77"/>
      <c r="Q47" s="77"/>
      <c r="R47" s="77"/>
      <c r="S47" s="77"/>
      <c r="T47" s="77"/>
      <c r="U47" s="77"/>
      <c r="V47" s="77"/>
      <c r="W47" s="77"/>
      <c r="X47" s="77"/>
      <c r="Y47" s="26"/>
      <c r="AD47" s="21"/>
    </row>
    <row r="48" spans="1:30" ht="13.5" customHeight="1" thickTop="1">
      <c r="A48" s="214" t="s">
        <v>33</v>
      </c>
      <c r="B48" s="41" t="s">
        <v>0</v>
      </c>
      <c r="C48" s="42" t="s">
        <v>1</v>
      </c>
      <c r="D48" s="204" t="s">
        <v>100</v>
      </c>
      <c r="E48" s="205"/>
      <c r="F48" s="204" t="s">
        <v>101</v>
      </c>
      <c r="G48" s="205"/>
      <c r="H48" s="204" t="s">
        <v>102</v>
      </c>
      <c r="I48" s="205"/>
      <c r="J48" s="204" t="s">
        <v>103</v>
      </c>
      <c r="K48" s="205"/>
      <c r="L48" s="204" t="s">
        <v>104</v>
      </c>
      <c r="M48" s="205"/>
      <c r="N48" s="204" t="s">
        <v>105</v>
      </c>
      <c r="O48" s="205"/>
      <c r="P48" s="204" t="s">
        <v>106</v>
      </c>
      <c r="Q48" s="205"/>
      <c r="R48" s="204" t="s">
        <v>107</v>
      </c>
      <c r="S48" s="205"/>
      <c r="T48" s="204" t="s">
        <v>108</v>
      </c>
      <c r="U48" s="205"/>
      <c r="V48" s="204" t="s">
        <v>109</v>
      </c>
      <c r="W48" s="205"/>
      <c r="X48" s="14" t="s">
        <v>3</v>
      </c>
      <c r="Y48" s="14" t="s">
        <v>82</v>
      </c>
      <c r="AD48" s="21"/>
    </row>
    <row r="49" spans="1:30" ht="12" customHeight="1">
      <c r="A49" s="215"/>
      <c r="B49" s="34"/>
      <c r="C49" s="23" t="s">
        <v>2</v>
      </c>
      <c r="D49" s="206"/>
      <c r="E49" s="207"/>
      <c r="F49" s="206"/>
      <c r="G49" s="207"/>
      <c r="H49" s="206"/>
      <c r="I49" s="207"/>
      <c r="J49" s="206"/>
      <c r="K49" s="207"/>
      <c r="L49" s="206"/>
      <c r="M49" s="207"/>
      <c r="N49" s="206"/>
      <c r="O49" s="207"/>
      <c r="P49" s="206"/>
      <c r="Q49" s="207"/>
      <c r="R49" s="206"/>
      <c r="S49" s="207"/>
      <c r="T49" s="206"/>
      <c r="U49" s="207"/>
      <c r="V49" s="206"/>
      <c r="W49" s="207"/>
      <c r="X49" s="5" t="s">
        <v>4</v>
      </c>
      <c r="Y49" s="8" t="s">
        <v>122</v>
      </c>
      <c r="AD49" s="21"/>
    </row>
    <row r="50" spans="1:30" ht="15.75">
      <c r="A50" s="216"/>
      <c r="B50" s="43"/>
      <c r="C50" s="44"/>
      <c r="D50" s="7" t="s">
        <v>6</v>
      </c>
      <c r="E50" s="33" t="s">
        <v>7</v>
      </c>
      <c r="F50" s="7" t="s">
        <v>6</v>
      </c>
      <c r="G50" s="33" t="s">
        <v>7</v>
      </c>
      <c r="H50" s="7" t="s">
        <v>6</v>
      </c>
      <c r="I50" s="33" t="s">
        <v>7</v>
      </c>
      <c r="J50" s="7" t="s">
        <v>6</v>
      </c>
      <c r="K50" s="33" t="s">
        <v>7</v>
      </c>
      <c r="L50" s="7" t="s">
        <v>6</v>
      </c>
      <c r="M50" s="64" t="s">
        <v>7</v>
      </c>
      <c r="N50" s="63" t="s">
        <v>6</v>
      </c>
      <c r="O50" s="64" t="s">
        <v>7</v>
      </c>
      <c r="P50" s="7" t="s">
        <v>6</v>
      </c>
      <c r="Q50" s="33" t="s">
        <v>7</v>
      </c>
      <c r="R50" s="7" t="s">
        <v>6</v>
      </c>
      <c r="S50" s="33" t="s">
        <v>7</v>
      </c>
      <c r="T50" s="7" t="s">
        <v>6</v>
      </c>
      <c r="U50" s="33" t="s">
        <v>7</v>
      </c>
      <c r="V50" s="7" t="s">
        <v>6</v>
      </c>
      <c r="W50" s="33" t="s">
        <v>7</v>
      </c>
      <c r="X50" s="81" t="s">
        <v>122</v>
      </c>
      <c r="Y50" s="45" t="s">
        <v>5</v>
      </c>
      <c r="Z50" s="28"/>
      <c r="AD50" s="21"/>
    </row>
    <row r="51" spans="1:26" ht="10.5" customHeight="1">
      <c r="A51" s="177">
        <v>21</v>
      </c>
      <c r="B51" s="192">
        <v>0</v>
      </c>
      <c r="C51" s="8"/>
      <c r="D51" s="198" t="s">
        <v>51</v>
      </c>
      <c r="E51" s="199"/>
      <c r="F51" s="195"/>
      <c r="G51" s="196"/>
      <c r="H51" s="144"/>
      <c r="I51" s="142"/>
      <c r="J51" s="144"/>
      <c r="K51" s="142"/>
      <c r="L51" s="144"/>
      <c r="M51" s="142"/>
      <c r="N51" s="144"/>
      <c r="O51" s="142"/>
      <c r="P51" s="144"/>
      <c r="Q51" s="142"/>
      <c r="R51" s="144"/>
      <c r="S51" s="142"/>
      <c r="T51" s="144"/>
      <c r="U51" s="142"/>
      <c r="V51" s="195"/>
      <c r="W51" s="196"/>
      <c r="X51" s="174">
        <f>(B51+E51+G51+I51+K51+M51+O51+Q51+S51+U51+W51)</f>
        <v>0</v>
      </c>
      <c r="Y51" s="150"/>
      <c r="Z51" s="149"/>
    </row>
    <row r="52" spans="1:26" ht="10.5" customHeight="1">
      <c r="A52" s="184"/>
      <c r="B52" s="193"/>
      <c r="C52" s="9"/>
      <c r="D52" s="200"/>
      <c r="E52" s="201"/>
      <c r="F52" s="195"/>
      <c r="G52" s="196"/>
      <c r="H52" s="139"/>
      <c r="I52" s="143"/>
      <c r="J52" s="139"/>
      <c r="K52" s="143"/>
      <c r="L52" s="139"/>
      <c r="M52" s="143"/>
      <c r="N52" s="139"/>
      <c r="O52" s="143"/>
      <c r="P52" s="139"/>
      <c r="Q52" s="143"/>
      <c r="R52" s="139"/>
      <c r="S52" s="143"/>
      <c r="T52" s="139"/>
      <c r="U52" s="143"/>
      <c r="V52" s="195"/>
      <c r="W52" s="196"/>
      <c r="X52" s="175"/>
      <c r="Y52" s="151"/>
      <c r="Z52" s="149"/>
    </row>
    <row r="53" spans="1:26" ht="10.5" customHeight="1">
      <c r="A53" s="177">
        <v>22</v>
      </c>
      <c r="B53" s="192">
        <v>0</v>
      </c>
      <c r="C53" s="52"/>
      <c r="D53" s="200"/>
      <c r="E53" s="201"/>
      <c r="F53" s="195"/>
      <c r="G53" s="196"/>
      <c r="H53" s="144"/>
      <c r="I53" s="142"/>
      <c r="J53" s="144"/>
      <c r="K53" s="142"/>
      <c r="L53" s="144"/>
      <c r="M53" s="142"/>
      <c r="N53" s="144"/>
      <c r="O53" s="142"/>
      <c r="P53" s="144"/>
      <c r="Q53" s="142"/>
      <c r="R53" s="144"/>
      <c r="S53" s="142"/>
      <c r="T53" s="144"/>
      <c r="U53" s="142"/>
      <c r="V53" s="195"/>
      <c r="W53" s="196"/>
      <c r="X53" s="174">
        <f>(B53+E53+G53+I53+K53+M53+O53+Q53+S53+U53+W53)</f>
        <v>0</v>
      </c>
      <c r="Y53" s="150"/>
      <c r="Z53" s="149"/>
    </row>
    <row r="54" spans="1:26" ht="10.5" customHeight="1">
      <c r="A54" s="184"/>
      <c r="B54" s="193"/>
      <c r="C54" s="20"/>
      <c r="D54" s="200"/>
      <c r="E54" s="201"/>
      <c r="F54" s="195"/>
      <c r="G54" s="196"/>
      <c r="H54" s="139"/>
      <c r="I54" s="143"/>
      <c r="J54" s="139"/>
      <c r="K54" s="143"/>
      <c r="L54" s="139"/>
      <c r="M54" s="143"/>
      <c r="N54" s="139"/>
      <c r="O54" s="143"/>
      <c r="P54" s="139"/>
      <c r="Q54" s="143"/>
      <c r="R54" s="139"/>
      <c r="S54" s="143"/>
      <c r="T54" s="139"/>
      <c r="U54" s="143"/>
      <c r="V54" s="195"/>
      <c r="W54" s="196"/>
      <c r="X54" s="175"/>
      <c r="Y54" s="151"/>
      <c r="Z54" s="149"/>
    </row>
    <row r="55" spans="1:26" ht="10.5" customHeight="1">
      <c r="A55" s="177">
        <v>23</v>
      </c>
      <c r="B55" s="192">
        <v>0</v>
      </c>
      <c r="C55" s="46"/>
      <c r="D55" s="200"/>
      <c r="E55" s="201"/>
      <c r="F55" s="195"/>
      <c r="G55" s="196"/>
      <c r="H55" s="144"/>
      <c r="I55" s="142"/>
      <c r="J55" s="144"/>
      <c r="K55" s="142"/>
      <c r="L55" s="144"/>
      <c r="M55" s="142"/>
      <c r="N55" s="144"/>
      <c r="O55" s="142"/>
      <c r="P55" s="144"/>
      <c r="Q55" s="142"/>
      <c r="R55" s="144"/>
      <c r="S55" s="142"/>
      <c r="T55" s="144"/>
      <c r="U55" s="142"/>
      <c r="V55" s="195"/>
      <c r="W55" s="196"/>
      <c r="X55" s="174">
        <f>(B55+E55+G55+I55+K55+M55+O55+Q55+S55+U55+W55)</f>
        <v>0</v>
      </c>
      <c r="Y55" s="150"/>
      <c r="Z55" s="149"/>
    </row>
    <row r="56" spans="1:26" ht="10.5" customHeight="1">
      <c r="A56" s="184"/>
      <c r="B56" s="193"/>
      <c r="C56" s="19"/>
      <c r="D56" s="200"/>
      <c r="E56" s="201"/>
      <c r="F56" s="195"/>
      <c r="G56" s="196"/>
      <c r="H56" s="139"/>
      <c r="I56" s="143"/>
      <c r="J56" s="139"/>
      <c r="K56" s="143"/>
      <c r="L56" s="139"/>
      <c r="M56" s="143"/>
      <c r="N56" s="139"/>
      <c r="O56" s="143"/>
      <c r="P56" s="139"/>
      <c r="Q56" s="143"/>
      <c r="R56" s="139"/>
      <c r="S56" s="143"/>
      <c r="T56" s="139"/>
      <c r="U56" s="143"/>
      <c r="V56" s="195"/>
      <c r="W56" s="196"/>
      <c r="X56" s="175"/>
      <c r="Y56" s="151"/>
      <c r="Z56" s="149"/>
    </row>
    <row r="57" spans="1:26" ht="10.5" customHeight="1">
      <c r="A57" s="177">
        <v>24</v>
      </c>
      <c r="B57" s="192">
        <v>0</v>
      </c>
      <c r="C57" s="18"/>
      <c r="D57" s="200"/>
      <c r="E57" s="201"/>
      <c r="F57" s="195"/>
      <c r="G57" s="196"/>
      <c r="H57" s="144"/>
      <c r="I57" s="142"/>
      <c r="J57" s="144"/>
      <c r="K57" s="142"/>
      <c r="L57" s="144"/>
      <c r="M57" s="142"/>
      <c r="N57" s="144"/>
      <c r="O57" s="142"/>
      <c r="P57" s="144"/>
      <c r="Q57" s="142"/>
      <c r="R57" s="144"/>
      <c r="S57" s="142"/>
      <c r="T57" s="144"/>
      <c r="U57" s="142"/>
      <c r="V57" s="195"/>
      <c r="W57" s="196"/>
      <c r="X57" s="174">
        <f>(B57+E57+G57+I57+K57+M57+O57+Q57+S57+U57+W57)</f>
        <v>0</v>
      </c>
      <c r="Y57" s="150"/>
      <c r="Z57" s="149"/>
    </row>
    <row r="58" spans="1:26" ht="10.5" customHeight="1">
      <c r="A58" s="184"/>
      <c r="B58" s="193"/>
      <c r="C58" s="50"/>
      <c r="D58" s="200"/>
      <c r="E58" s="201"/>
      <c r="F58" s="195"/>
      <c r="G58" s="196"/>
      <c r="H58" s="139"/>
      <c r="I58" s="143"/>
      <c r="J58" s="139"/>
      <c r="K58" s="143"/>
      <c r="L58" s="139"/>
      <c r="M58" s="143"/>
      <c r="N58" s="139"/>
      <c r="O58" s="143"/>
      <c r="P58" s="139"/>
      <c r="Q58" s="143"/>
      <c r="R58" s="139"/>
      <c r="S58" s="143"/>
      <c r="T58" s="139"/>
      <c r="U58" s="143"/>
      <c r="V58" s="195"/>
      <c r="W58" s="196"/>
      <c r="X58" s="175"/>
      <c r="Y58" s="151"/>
      <c r="Z58" s="149"/>
    </row>
    <row r="59" spans="1:26" ht="10.5" customHeight="1">
      <c r="A59" s="177">
        <v>25</v>
      </c>
      <c r="B59" s="192">
        <v>0</v>
      </c>
      <c r="C59" s="66"/>
      <c r="D59" s="200"/>
      <c r="E59" s="201"/>
      <c r="F59" s="197"/>
      <c r="G59" s="196"/>
      <c r="H59" s="144"/>
      <c r="I59" s="142"/>
      <c r="J59" s="144"/>
      <c r="K59" s="142"/>
      <c r="L59" s="144"/>
      <c r="M59" s="142"/>
      <c r="N59" s="144"/>
      <c r="O59" s="142"/>
      <c r="P59" s="144"/>
      <c r="Q59" s="142"/>
      <c r="R59" s="144"/>
      <c r="S59" s="142"/>
      <c r="T59" s="144"/>
      <c r="U59" s="142"/>
      <c r="V59" s="195"/>
      <c r="W59" s="196"/>
      <c r="X59" s="174">
        <f>(B59+E59+G59+I59+K59+M59+O59+Q59+S59+U59+W59)</f>
        <v>0</v>
      </c>
      <c r="Y59" s="150"/>
      <c r="Z59" s="149"/>
    </row>
    <row r="60" spans="1:26" ht="10.5" customHeight="1">
      <c r="A60" s="184"/>
      <c r="B60" s="193"/>
      <c r="C60" s="20"/>
      <c r="D60" s="200"/>
      <c r="E60" s="201"/>
      <c r="F60" s="197"/>
      <c r="G60" s="196"/>
      <c r="H60" s="139"/>
      <c r="I60" s="143"/>
      <c r="J60" s="139"/>
      <c r="K60" s="143"/>
      <c r="L60" s="139"/>
      <c r="M60" s="143"/>
      <c r="N60" s="139"/>
      <c r="O60" s="143"/>
      <c r="P60" s="139"/>
      <c r="Q60" s="143"/>
      <c r="R60" s="139"/>
      <c r="S60" s="143"/>
      <c r="T60" s="139"/>
      <c r="U60" s="143"/>
      <c r="V60" s="195"/>
      <c r="W60" s="196"/>
      <c r="X60" s="175"/>
      <c r="Y60" s="151"/>
      <c r="Z60" s="149"/>
    </row>
    <row r="61" spans="1:26" ht="10.5" customHeight="1">
      <c r="A61" s="177">
        <v>26</v>
      </c>
      <c r="B61" s="192">
        <v>0</v>
      </c>
      <c r="C61" s="18"/>
      <c r="D61" s="200"/>
      <c r="E61" s="201"/>
      <c r="F61" s="195"/>
      <c r="G61" s="196"/>
      <c r="H61" s="144"/>
      <c r="I61" s="142"/>
      <c r="J61" s="144"/>
      <c r="K61" s="142"/>
      <c r="L61" s="144"/>
      <c r="M61" s="142"/>
      <c r="N61" s="144"/>
      <c r="O61" s="142"/>
      <c r="P61" s="144"/>
      <c r="Q61" s="142"/>
      <c r="R61" s="144"/>
      <c r="S61" s="142"/>
      <c r="T61" s="144"/>
      <c r="U61" s="142"/>
      <c r="V61" s="195"/>
      <c r="W61" s="196"/>
      <c r="X61" s="174">
        <f>(B61+E61+G61+I61+K61+M61+O61+Q61+S61+U61+W61)</f>
        <v>0</v>
      </c>
      <c r="Y61" s="150"/>
      <c r="Z61" s="149"/>
    </row>
    <row r="62" spans="1:26" ht="10.5" customHeight="1">
      <c r="A62" s="184"/>
      <c r="B62" s="193"/>
      <c r="C62" s="20"/>
      <c r="D62" s="200"/>
      <c r="E62" s="201"/>
      <c r="F62" s="195"/>
      <c r="G62" s="196"/>
      <c r="H62" s="139"/>
      <c r="I62" s="143"/>
      <c r="J62" s="139"/>
      <c r="K62" s="143"/>
      <c r="L62" s="139"/>
      <c r="M62" s="143"/>
      <c r="N62" s="139"/>
      <c r="O62" s="143"/>
      <c r="P62" s="139"/>
      <c r="Q62" s="143"/>
      <c r="R62" s="139"/>
      <c r="S62" s="143"/>
      <c r="T62" s="139"/>
      <c r="U62" s="143"/>
      <c r="V62" s="195"/>
      <c r="W62" s="196"/>
      <c r="X62" s="175"/>
      <c r="Y62" s="151"/>
      <c r="Z62" s="149"/>
    </row>
    <row r="63" spans="1:26" ht="10.5" customHeight="1">
      <c r="A63" s="177">
        <v>27</v>
      </c>
      <c r="B63" s="192">
        <v>0</v>
      </c>
      <c r="C63" s="46"/>
      <c r="D63" s="200"/>
      <c r="E63" s="201"/>
      <c r="F63" s="195"/>
      <c r="G63" s="196"/>
      <c r="H63" s="144"/>
      <c r="I63" s="142"/>
      <c r="J63" s="144"/>
      <c r="K63" s="142"/>
      <c r="L63" s="144"/>
      <c r="M63" s="142"/>
      <c r="N63" s="144"/>
      <c r="O63" s="142"/>
      <c r="P63" s="144"/>
      <c r="Q63" s="142"/>
      <c r="R63" s="144"/>
      <c r="S63" s="142"/>
      <c r="T63" s="144"/>
      <c r="U63" s="142"/>
      <c r="V63" s="195"/>
      <c r="W63" s="196"/>
      <c r="X63" s="174">
        <f>(B63+E63+G63+I63+K63+M63+O63+Q63+S63+U63+W63)</f>
        <v>0</v>
      </c>
      <c r="Y63" s="150"/>
      <c r="Z63" s="149"/>
    </row>
    <row r="64" spans="1:26" ht="10.5" customHeight="1">
      <c r="A64" s="184"/>
      <c r="B64" s="193"/>
      <c r="C64" s="19"/>
      <c r="D64" s="200"/>
      <c r="E64" s="201"/>
      <c r="F64" s="195"/>
      <c r="G64" s="196"/>
      <c r="H64" s="139"/>
      <c r="I64" s="143"/>
      <c r="J64" s="139"/>
      <c r="K64" s="143"/>
      <c r="L64" s="139"/>
      <c r="M64" s="143"/>
      <c r="N64" s="139"/>
      <c r="O64" s="143"/>
      <c r="P64" s="139"/>
      <c r="Q64" s="143"/>
      <c r="R64" s="139"/>
      <c r="S64" s="143"/>
      <c r="T64" s="139"/>
      <c r="U64" s="143"/>
      <c r="V64" s="195"/>
      <c r="W64" s="196"/>
      <c r="X64" s="175"/>
      <c r="Y64" s="151"/>
      <c r="Z64" s="149"/>
    </row>
    <row r="65" spans="1:26" ht="10.5" customHeight="1">
      <c r="A65" s="177">
        <v>28</v>
      </c>
      <c r="B65" s="192">
        <v>0</v>
      </c>
      <c r="C65" s="46"/>
      <c r="D65" s="200"/>
      <c r="E65" s="201"/>
      <c r="F65" s="195"/>
      <c r="G65" s="196"/>
      <c r="H65" s="144"/>
      <c r="I65" s="142"/>
      <c r="J65" s="144"/>
      <c r="K65" s="142"/>
      <c r="L65" s="144"/>
      <c r="M65" s="142"/>
      <c r="N65" s="144"/>
      <c r="O65" s="142"/>
      <c r="P65" s="144"/>
      <c r="Q65" s="142"/>
      <c r="R65" s="144"/>
      <c r="S65" s="142"/>
      <c r="T65" s="144"/>
      <c r="U65" s="142"/>
      <c r="V65" s="195"/>
      <c r="W65" s="196"/>
      <c r="X65" s="174">
        <f>(B65+E65+G65+I65+K65+M65+O65+Q65+S65+U65+W65)</f>
        <v>0</v>
      </c>
      <c r="Y65" s="150"/>
      <c r="Z65" s="149"/>
    </row>
    <row r="66" spans="1:26" ht="10.5" customHeight="1">
      <c r="A66" s="184"/>
      <c r="B66" s="193"/>
      <c r="C66" s="19"/>
      <c r="D66" s="200"/>
      <c r="E66" s="201"/>
      <c r="F66" s="195"/>
      <c r="G66" s="196"/>
      <c r="H66" s="139"/>
      <c r="I66" s="143"/>
      <c r="J66" s="139"/>
      <c r="K66" s="143"/>
      <c r="L66" s="139"/>
      <c r="M66" s="143"/>
      <c r="N66" s="139"/>
      <c r="O66" s="143"/>
      <c r="P66" s="139"/>
      <c r="Q66" s="143"/>
      <c r="R66" s="139"/>
      <c r="S66" s="143"/>
      <c r="T66" s="139"/>
      <c r="U66" s="143"/>
      <c r="V66" s="195"/>
      <c r="W66" s="196"/>
      <c r="X66" s="175"/>
      <c r="Y66" s="151"/>
      <c r="Z66" s="149"/>
    </row>
    <row r="67" spans="1:26" ht="10.5" customHeight="1">
      <c r="A67" s="177">
        <v>29</v>
      </c>
      <c r="B67" s="192">
        <v>0</v>
      </c>
      <c r="C67" s="8"/>
      <c r="D67" s="200"/>
      <c r="E67" s="201"/>
      <c r="F67" s="195"/>
      <c r="G67" s="196"/>
      <c r="H67" s="144"/>
      <c r="I67" s="142"/>
      <c r="J67" s="144"/>
      <c r="K67" s="142"/>
      <c r="L67" s="144"/>
      <c r="M67" s="142"/>
      <c r="N67" s="144"/>
      <c r="O67" s="142"/>
      <c r="P67" s="144"/>
      <c r="Q67" s="142"/>
      <c r="R67" s="144"/>
      <c r="S67" s="142"/>
      <c r="T67" s="144"/>
      <c r="U67" s="142"/>
      <c r="V67" s="195"/>
      <c r="W67" s="196"/>
      <c r="X67" s="174">
        <f>(B67+E67+G67+I67+K67+M67+O67+Q67+S67+U67+W67)</f>
        <v>0</v>
      </c>
      <c r="Y67" s="150"/>
      <c r="Z67" s="152"/>
    </row>
    <row r="68" spans="1:26" ht="10.5" customHeight="1">
      <c r="A68" s="184"/>
      <c r="B68" s="193"/>
      <c r="C68" s="9"/>
      <c r="D68" s="200"/>
      <c r="E68" s="201"/>
      <c r="F68" s="195"/>
      <c r="G68" s="196"/>
      <c r="H68" s="139"/>
      <c r="I68" s="143"/>
      <c r="J68" s="139"/>
      <c r="K68" s="143"/>
      <c r="L68" s="139"/>
      <c r="M68" s="143"/>
      <c r="N68" s="139"/>
      <c r="O68" s="143"/>
      <c r="P68" s="139"/>
      <c r="Q68" s="143"/>
      <c r="R68" s="139"/>
      <c r="S68" s="143"/>
      <c r="T68" s="139"/>
      <c r="U68" s="143"/>
      <c r="V68" s="195"/>
      <c r="W68" s="196"/>
      <c r="X68" s="175"/>
      <c r="Y68" s="151"/>
      <c r="Z68" s="152"/>
    </row>
    <row r="69" spans="1:26" ht="10.5" customHeight="1">
      <c r="A69" s="177">
        <v>30</v>
      </c>
      <c r="B69" s="192">
        <v>0</v>
      </c>
      <c r="C69" s="46"/>
      <c r="D69" s="200"/>
      <c r="E69" s="201"/>
      <c r="F69" s="195"/>
      <c r="G69" s="196"/>
      <c r="H69" s="144"/>
      <c r="I69" s="142"/>
      <c r="J69" s="144"/>
      <c r="K69" s="142"/>
      <c r="L69" s="144"/>
      <c r="M69" s="142"/>
      <c r="N69" s="144"/>
      <c r="O69" s="142"/>
      <c r="P69" s="144"/>
      <c r="Q69" s="142"/>
      <c r="R69" s="144"/>
      <c r="S69" s="142"/>
      <c r="T69" s="144"/>
      <c r="U69" s="142"/>
      <c r="V69" s="195"/>
      <c r="W69" s="196"/>
      <c r="X69" s="174">
        <f>(B69+E69+G69+I69+K69+M69+O69+Q69+S69+U69+W69)</f>
        <v>0</v>
      </c>
      <c r="Y69" s="150"/>
      <c r="Z69" s="149"/>
    </row>
    <row r="70" spans="1:26" ht="10.5" customHeight="1">
      <c r="A70" s="184"/>
      <c r="B70" s="193"/>
      <c r="C70" s="19"/>
      <c r="D70" s="200"/>
      <c r="E70" s="201"/>
      <c r="F70" s="195"/>
      <c r="G70" s="196"/>
      <c r="H70" s="139"/>
      <c r="I70" s="143"/>
      <c r="J70" s="139"/>
      <c r="K70" s="143"/>
      <c r="L70" s="139"/>
      <c r="M70" s="143"/>
      <c r="N70" s="139"/>
      <c r="O70" s="143"/>
      <c r="P70" s="139"/>
      <c r="Q70" s="143"/>
      <c r="R70" s="139"/>
      <c r="S70" s="143"/>
      <c r="T70" s="139"/>
      <c r="U70" s="143"/>
      <c r="V70" s="195"/>
      <c r="W70" s="196"/>
      <c r="X70" s="175"/>
      <c r="Y70" s="151"/>
      <c r="Z70" s="149"/>
    </row>
    <row r="71" spans="1:26" ht="10.5" customHeight="1">
      <c r="A71" s="177">
        <v>31</v>
      </c>
      <c r="B71" s="192">
        <v>0</v>
      </c>
      <c r="C71" s="18"/>
      <c r="D71" s="200"/>
      <c r="E71" s="201"/>
      <c r="F71" s="195"/>
      <c r="G71" s="196"/>
      <c r="H71" s="144"/>
      <c r="I71" s="142"/>
      <c r="J71" s="144"/>
      <c r="K71" s="142"/>
      <c r="L71" s="144"/>
      <c r="M71" s="142"/>
      <c r="N71" s="144"/>
      <c r="O71" s="142"/>
      <c r="P71" s="144"/>
      <c r="Q71" s="142"/>
      <c r="R71" s="144"/>
      <c r="S71" s="142"/>
      <c r="T71" s="144"/>
      <c r="U71" s="142"/>
      <c r="V71" s="195"/>
      <c r="W71" s="196"/>
      <c r="X71" s="174">
        <f>(B71+E71+G71+I71+K71+M71+O71+Q71+S71+U71+W71)</f>
        <v>0</v>
      </c>
      <c r="Y71" s="150"/>
      <c r="Z71" s="149"/>
    </row>
    <row r="72" spans="1:26" ht="10.5" customHeight="1">
      <c r="A72" s="184"/>
      <c r="B72" s="193"/>
      <c r="C72" s="50"/>
      <c r="D72" s="200"/>
      <c r="E72" s="201"/>
      <c r="F72" s="195"/>
      <c r="G72" s="196"/>
      <c r="H72" s="139"/>
      <c r="I72" s="143"/>
      <c r="J72" s="139"/>
      <c r="K72" s="143"/>
      <c r="L72" s="139"/>
      <c r="M72" s="143"/>
      <c r="N72" s="139"/>
      <c r="O72" s="143"/>
      <c r="P72" s="139"/>
      <c r="Q72" s="143"/>
      <c r="R72" s="139"/>
      <c r="S72" s="143"/>
      <c r="T72" s="139"/>
      <c r="U72" s="143"/>
      <c r="V72" s="195"/>
      <c r="W72" s="196"/>
      <c r="X72" s="175"/>
      <c r="Y72" s="151"/>
      <c r="Z72" s="149"/>
    </row>
    <row r="73" spans="1:26" ht="10.5" customHeight="1">
      <c r="A73" s="177">
        <v>32</v>
      </c>
      <c r="B73" s="192"/>
      <c r="C73" s="66"/>
      <c r="D73" s="200"/>
      <c r="E73" s="201"/>
      <c r="F73" s="195"/>
      <c r="G73" s="196"/>
      <c r="H73" s="144"/>
      <c r="I73" s="142"/>
      <c r="J73" s="144"/>
      <c r="K73" s="142"/>
      <c r="L73" s="144"/>
      <c r="M73" s="142"/>
      <c r="N73" s="144"/>
      <c r="O73" s="142"/>
      <c r="P73" s="144"/>
      <c r="Q73" s="142"/>
      <c r="R73" s="144"/>
      <c r="S73" s="142"/>
      <c r="T73" s="144"/>
      <c r="U73" s="142"/>
      <c r="V73" s="195"/>
      <c r="W73" s="196"/>
      <c r="X73" s="174"/>
      <c r="Y73" s="150"/>
      <c r="Z73" s="149"/>
    </row>
    <row r="74" spans="1:26" ht="10.5" customHeight="1">
      <c r="A74" s="184"/>
      <c r="B74" s="193"/>
      <c r="C74" s="20"/>
      <c r="D74" s="200"/>
      <c r="E74" s="201"/>
      <c r="F74" s="195"/>
      <c r="G74" s="196"/>
      <c r="H74" s="139"/>
      <c r="I74" s="143"/>
      <c r="J74" s="139"/>
      <c r="K74" s="143"/>
      <c r="L74" s="139"/>
      <c r="M74" s="143"/>
      <c r="N74" s="139"/>
      <c r="O74" s="143"/>
      <c r="P74" s="139"/>
      <c r="Q74" s="143"/>
      <c r="R74" s="139"/>
      <c r="S74" s="143"/>
      <c r="T74" s="139"/>
      <c r="U74" s="143"/>
      <c r="V74" s="195"/>
      <c r="W74" s="196"/>
      <c r="X74" s="175"/>
      <c r="Y74" s="151"/>
      <c r="Z74" s="149"/>
    </row>
    <row r="75" spans="1:26" ht="11.25" customHeight="1">
      <c r="A75" s="177">
        <v>33</v>
      </c>
      <c r="B75" s="192"/>
      <c r="C75" s="18"/>
      <c r="D75" s="200"/>
      <c r="E75" s="201"/>
      <c r="F75" s="195"/>
      <c r="G75" s="196"/>
      <c r="H75" s="144"/>
      <c r="I75" s="142"/>
      <c r="J75" s="144"/>
      <c r="K75" s="142"/>
      <c r="L75" s="138"/>
      <c r="M75" s="142"/>
      <c r="N75" s="138"/>
      <c r="O75" s="142"/>
      <c r="P75" s="144"/>
      <c r="Q75" s="142"/>
      <c r="R75" s="144"/>
      <c r="S75" s="142"/>
      <c r="T75" s="144"/>
      <c r="U75" s="142"/>
      <c r="V75" s="195"/>
      <c r="W75" s="196"/>
      <c r="X75" s="174"/>
      <c r="Y75" s="156"/>
      <c r="Z75" s="149"/>
    </row>
    <row r="76" spans="1:26" ht="11.25" customHeight="1">
      <c r="A76" s="184"/>
      <c r="B76" s="193"/>
      <c r="C76" s="20"/>
      <c r="D76" s="200"/>
      <c r="E76" s="201"/>
      <c r="F76" s="195"/>
      <c r="G76" s="196"/>
      <c r="H76" s="139"/>
      <c r="I76" s="143"/>
      <c r="J76" s="139"/>
      <c r="K76" s="143"/>
      <c r="L76" s="139"/>
      <c r="M76" s="143"/>
      <c r="N76" s="139"/>
      <c r="O76" s="143"/>
      <c r="P76" s="139"/>
      <c r="Q76" s="143"/>
      <c r="R76" s="139"/>
      <c r="S76" s="143"/>
      <c r="T76" s="139"/>
      <c r="U76" s="143"/>
      <c r="V76" s="195"/>
      <c r="W76" s="196"/>
      <c r="X76" s="175"/>
      <c r="Y76" s="157"/>
      <c r="Z76" s="149"/>
    </row>
    <row r="77" spans="1:26" ht="11.25" customHeight="1">
      <c r="A77" s="186">
        <v>34</v>
      </c>
      <c r="B77" s="192"/>
      <c r="C77" s="18"/>
      <c r="D77" s="200"/>
      <c r="E77" s="201"/>
      <c r="F77" s="144"/>
      <c r="G77" s="142"/>
      <c r="H77" s="144"/>
      <c r="I77" s="142"/>
      <c r="J77" s="144"/>
      <c r="K77" s="142"/>
      <c r="L77" s="144"/>
      <c r="M77" s="142"/>
      <c r="N77" s="144"/>
      <c r="O77" s="142"/>
      <c r="P77" s="138"/>
      <c r="Q77" s="142"/>
      <c r="R77" s="138"/>
      <c r="S77" s="142"/>
      <c r="T77" s="138"/>
      <c r="U77" s="142"/>
      <c r="V77" s="195"/>
      <c r="W77" s="196"/>
      <c r="X77" s="174"/>
      <c r="Y77" s="163"/>
      <c r="Z77" s="149"/>
    </row>
    <row r="78" spans="1:26" ht="11.25" customHeight="1">
      <c r="A78" s="184"/>
      <c r="B78" s="193"/>
      <c r="C78" s="50"/>
      <c r="D78" s="200"/>
      <c r="E78" s="201"/>
      <c r="F78" s="139"/>
      <c r="G78" s="143"/>
      <c r="H78" s="139"/>
      <c r="I78" s="143"/>
      <c r="J78" s="139"/>
      <c r="K78" s="143"/>
      <c r="L78" s="139"/>
      <c r="M78" s="143"/>
      <c r="N78" s="139"/>
      <c r="O78" s="143"/>
      <c r="P78" s="139"/>
      <c r="Q78" s="143"/>
      <c r="R78" s="139"/>
      <c r="S78" s="143"/>
      <c r="T78" s="139"/>
      <c r="U78" s="143"/>
      <c r="V78" s="195"/>
      <c r="W78" s="196"/>
      <c r="X78" s="175"/>
      <c r="Y78" s="164"/>
      <c r="Z78" s="149"/>
    </row>
    <row r="79" spans="1:25" ht="11.25" customHeight="1">
      <c r="A79" s="177">
        <v>35</v>
      </c>
      <c r="B79" s="191"/>
      <c r="C79" s="67"/>
      <c r="D79" s="200"/>
      <c r="E79" s="201"/>
      <c r="F79" s="194"/>
      <c r="G79" s="142"/>
      <c r="H79" s="144"/>
      <c r="I79" s="142"/>
      <c r="J79" s="144"/>
      <c r="K79" s="142"/>
      <c r="L79" s="144"/>
      <c r="M79" s="142"/>
      <c r="N79" s="144"/>
      <c r="O79" s="142"/>
      <c r="P79" s="144"/>
      <c r="Q79" s="142"/>
      <c r="R79" s="144"/>
      <c r="S79" s="142"/>
      <c r="T79" s="144"/>
      <c r="U79" s="142"/>
      <c r="V79" s="195"/>
      <c r="W79" s="196"/>
      <c r="X79" s="161"/>
      <c r="Y79" s="160"/>
    </row>
    <row r="80" spans="1:25" ht="11.25" customHeight="1">
      <c r="A80" s="184"/>
      <c r="B80" s="191"/>
      <c r="C80" s="68"/>
      <c r="D80" s="200"/>
      <c r="E80" s="201"/>
      <c r="F80" s="189"/>
      <c r="G80" s="143"/>
      <c r="H80" s="139"/>
      <c r="I80" s="143"/>
      <c r="J80" s="139"/>
      <c r="K80" s="143"/>
      <c r="L80" s="139"/>
      <c r="M80" s="143"/>
      <c r="N80" s="139"/>
      <c r="O80" s="143"/>
      <c r="P80" s="139"/>
      <c r="Q80" s="143"/>
      <c r="R80" s="139"/>
      <c r="S80" s="143"/>
      <c r="T80" s="139"/>
      <c r="U80" s="143"/>
      <c r="V80" s="195"/>
      <c r="W80" s="196"/>
      <c r="X80" s="162"/>
      <c r="Y80" s="159"/>
    </row>
    <row r="81" spans="1:25" ht="11.25" customHeight="1">
      <c r="A81" s="186">
        <v>36</v>
      </c>
      <c r="B81" s="190"/>
      <c r="C81" s="8"/>
      <c r="D81" s="200"/>
      <c r="E81" s="201"/>
      <c r="F81" s="144"/>
      <c r="G81" s="142"/>
      <c r="H81" s="144"/>
      <c r="I81" s="142"/>
      <c r="J81" s="144"/>
      <c r="K81" s="142"/>
      <c r="L81" s="144"/>
      <c r="M81" s="142"/>
      <c r="N81" s="144"/>
      <c r="O81" s="142"/>
      <c r="P81" s="138"/>
      <c r="Q81" s="142"/>
      <c r="R81" s="138"/>
      <c r="S81" s="142"/>
      <c r="T81" s="138"/>
      <c r="U81" s="142"/>
      <c r="V81" s="195"/>
      <c r="W81" s="196"/>
      <c r="X81" s="161"/>
      <c r="Y81" s="160"/>
    </row>
    <row r="82" spans="1:25" ht="11.25" customHeight="1">
      <c r="A82" s="184"/>
      <c r="B82" s="190"/>
      <c r="C82" s="9"/>
      <c r="D82" s="200"/>
      <c r="E82" s="201"/>
      <c r="F82" s="139"/>
      <c r="G82" s="143"/>
      <c r="H82" s="139"/>
      <c r="I82" s="143"/>
      <c r="J82" s="139"/>
      <c r="K82" s="143"/>
      <c r="L82" s="139"/>
      <c r="M82" s="143"/>
      <c r="N82" s="139"/>
      <c r="O82" s="143"/>
      <c r="P82" s="139"/>
      <c r="Q82" s="143"/>
      <c r="R82" s="139"/>
      <c r="S82" s="143"/>
      <c r="T82" s="139"/>
      <c r="U82" s="143"/>
      <c r="V82" s="195"/>
      <c r="W82" s="196"/>
      <c r="X82" s="162"/>
      <c r="Y82" s="159"/>
    </row>
    <row r="83" spans="1:25" ht="11.25" customHeight="1">
      <c r="A83" s="186">
        <v>37</v>
      </c>
      <c r="B83" s="190"/>
      <c r="C83" s="8"/>
      <c r="D83" s="200"/>
      <c r="E83" s="201"/>
      <c r="F83" s="188"/>
      <c r="G83" s="142"/>
      <c r="H83" s="138"/>
      <c r="I83" s="142"/>
      <c r="J83" s="138"/>
      <c r="K83" s="142"/>
      <c r="L83" s="138"/>
      <c r="M83" s="142"/>
      <c r="N83" s="138"/>
      <c r="O83" s="142"/>
      <c r="P83" s="138"/>
      <c r="Q83" s="142"/>
      <c r="R83" s="138"/>
      <c r="S83" s="142"/>
      <c r="T83" s="138"/>
      <c r="U83" s="142"/>
      <c r="V83" s="195"/>
      <c r="W83" s="196"/>
      <c r="X83" s="161"/>
      <c r="Y83" s="158"/>
    </row>
    <row r="84" spans="1:25" ht="11.25" customHeight="1">
      <c r="A84" s="184"/>
      <c r="B84" s="190"/>
      <c r="C84" s="9"/>
      <c r="D84" s="200"/>
      <c r="E84" s="201"/>
      <c r="F84" s="189"/>
      <c r="G84" s="143"/>
      <c r="H84" s="139"/>
      <c r="I84" s="143"/>
      <c r="J84" s="139"/>
      <c r="K84" s="143"/>
      <c r="L84" s="139"/>
      <c r="M84" s="143"/>
      <c r="N84" s="139"/>
      <c r="O84" s="143"/>
      <c r="P84" s="139"/>
      <c r="Q84" s="143"/>
      <c r="R84" s="139"/>
      <c r="S84" s="143"/>
      <c r="T84" s="139"/>
      <c r="U84" s="143"/>
      <c r="V84" s="195"/>
      <c r="W84" s="196"/>
      <c r="X84" s="162"/>
      <c r="Y84" s="159"/>
    </row>
    <row r="85" spans="1:25" ht="11.25" customHeight="1">
      <c r="A85" s="177">
        <v>38</v>
      </c>
      <c r="B85" s="179"/>
      <c r="C85" s="8"/>
      <c r="D85" s="200"/>
      <c r="E85" s="201"/>
      <c r="F85" s="144"/>
      <c r="G85" s="140"/>
      <c r="H85" s="144"/>
      <c r="I85" s="140"/>
      <c r="J85" s="144"/>
      <c r="K85" s="140"/>
      <c r="L85" s="144"/>
      <c r="M85" s="140"/>
      <c r="N85" s="144"/>
      <c r="O85" s="140"/>
      <c r="P85" s="144"/>
      <c r="Q85" s="140"/>
      <c r="R85" s="144"/>
      <c r="S85" s="140"/>
      <c r="T85" s="144"/>
      <c r="U85" s="140"/>
      <c r="V85" s="195"/>
      <c r="W85" s="196"/>
      <c r="X85" s="161"/>
      <c r="Y85" s="160"/>
    </row>
    <row r="86" spans="1:25" ht="11.25" customHeight="1">
      <c r="A86" s="184"/>
      <c r="B86" s="185"/>
      <c r="C86" s="19"/>
      <c r="D86" s="200"/>
      <c r="E86" s="201"/>
      <c r="F86" s="139"/>
      <c r="G86" s="141"/>
      <c r="H86" s="139"/>
      <c r="I86" s="141"/>
      <c r="J86" s="139"/>
      <c r="K86" s="141"/>
      <c r="L86" s="139"/>
      <c r="M86" s="141"/>
      <c r="N86" s="139"/>
      <c r="O86" s="141"/>
      <c r="P86" s="139"/>
      <c r="Q86" s="141"/>
      <c r="R86" s="139"/>
      <c r="S86" s="141"/>
      <c r="T86" s="139"/>
      <c r="U86" s="141"/>
      <c r="V86" s="195"/>
      <c r="W86" s="196"/>
      <c r="X86" s="162"/>
      <c r="Y86" s="159"/>
    </row>
    <row r="87" spans="1:25" ht="11.25" customHeight="1">
      <c r="A87" s="186">
        <v>39</v>
      </c>
      <c r="B87" s="187"/>
      <c r="C87" s="5"/>
      <c r="D87" s="200"/>
      <c r="E87" s="201"/>
      <c r="F87" s="138"/>
      <c r="G87" s="140"/>
      <c r="H87" s="138"/>
      <c r="I87" s="140"/>
      <c r="J87" s="138"/>
      <c r="K87" s="140"/>
      <c r="L87" s="138"/>
      <c r="M87" s="140"/>
      <c r="N87" s="138"/>
      <c r="O87" s="140"/>
      <c r="P87" s="138"/>
      <c r="Q87" s="140"/>
      <c r="R87" s="138"/>
      <c r="S87" s="140"/>
      <c r="T87" s="138"/>
      <c r="U87" s="140"/>
      <c r="V87" s="195"/>
      <c r="W87" s="196"/>
      <c r="X87" s="176"/>
      <c r="Y87" s="158"/>
    </row>
    <row r="88" spans="1:25" ht="11.25" customHeight="1">
      <c r="A88" s="184"/>
      <c r="B88" s="185"/>
      <c r="C88" s="30"/>
      <c r="D88" s="200"/>
      <c r="E88" s="201"/>
      <c r="F88" s="139"/>
      <c r="G88" s="141"/>
      <c r="H88" s="139"/>
      <c r="I88" s="141"/>
      <c r="J88" s="139"/>
      <c r="K88" s="141"/>
      <c r="L88" s="139"/>
      <c r="M88" s="141"/>
      <c r="N88" s="139"/>
      <c r="O88" s="141"/>
      <c r="P88" s="139"/>
      <c r="Q88" s="141"/>
      <c r="R88" s="139"/>
      <c r="S88" s="141"/>
      <c r="T88" s="139"/>
      <c r="U88" s="141"/>
      <c r="V88" s="195"/>
      <c r="W88" s="196"/>
      <c r="X88" s="162"/>
      <c r="Y88" s="159"/>
    </row>
    <row r="89" spans="1:25" ht="11.25" customHeight="1">
      <c r="A89" s="177">
        <v>40</v>
      </c>
      <c r="B89" s="179"/>
      <c r="C89" s="31"/>
      <c r="D89" s="200"/>
      <c r="E89" s="201"/>
      <c r="F89" s="144"/>
      <c r="G89" s="140"/>
      <c r="H89" s="144"/>
      <c r="I89" s="140"/>
      <c r="J89" s="144"/>
      <c r="K89" s="140"/>
      <c r="L89" s="144"/>
      <c r="M89" s="140"/>
      <c r="N89" s="144"/>
      <c r="O89" s="140"/>
      <c r="P89" s="144"/>
      <c r="Q89" s="140"/>
      <c r="R89" s="144"/>
      <c r="S89" s="140"/>
      <c r="T89" s="144"/>
      <c r="U89" s="140"/>
      <c r="V89" s="195"/>
      <c r="W89" s="196"/>
      <c r="X89" s="161"/>
      <c r="Y89" s="160"/>
    </row>
    <row r="90" spans="1:25" ht="11.25" customHeight="1">
      <c r="A90" s="184"/>
      <c r="B90" s="185"/>
      <c r="C90" s="32"/>
      <c r="D90" s="202"/>
      <c r="E90" s="203"/>
      <c r="F90" s="139"/>
      <c r="G90" s="141"/>
      <c r="H90" s="139"/>
      <c r="I90" s="141"/>
      <c r="J90" s="139"/>
      <c r="K90" s="141"/>
      <c r="L90" s="139"/>
      <c r="M90" s="141"/>
      <c r="N90" s="139"/>
      <c r="O90" s="141"/>
      <c r="P90" s="139"/>
      <c r="Q90" s="141"/>
      <c r="R90" s="139"/>
      <c r="S90" s="141"/>
      <c r="T90" s="139"/>
      <c r="U90" s="141"/>
      <c r="V90" s="195"/>
      <c r="W90" s="196"/>
      <c r="X90" s="162"/>
      <c r="Y90" s="159"/>
    </row>
    <row r="91" spans="1:25" ht="11.25" customHeight="1">
      <c r="A91" s="177">
        <v>41</v>
      </c>
      <c r="B91" s="179"/>
      <c r="C91" s="49" t="s">
        <v>45</v>
      </c>
      <c r="F91" s="168"/>
      <c r="G91" s="171"/>
      <c r="H91" s="168"/>
      <c r="I91" s="171"/>
      <c r="J91" s="168"/>
      <c r="K91" s="171"/>
      <c r="L91" s="168"/>
      <c r="M91" s="171"/>
      <c r="N91" s="168"/>
      <c r="O91" s="171"/>
      <c r="P91" s="168"/>
      <c r="Q91" s="171"/>
      <c r="R91" s="168"/>
      <c r="S91" s="171"/>
      <c r="T91" s="168"/>
      <c r="U91" s="171"/>
      <c r="V91" s="168"/>
      <c r="W91" s="171"/>
      <c r="X91" s="161"/>
      <c r="Y91" s="160"/>
    </row>
    <row r="92" spans="1:25" ht="11.25" customHeight="1" thickBot="1">
      <c r="A92" s="178"/>
      <c r="B92" s="180"/>
      <c r="C92" s="181" t="s">
        <v>46</v>
      </c>
      <c r="D92" s="182"/>
      <c r="E92" s="183"/>
      <c r="F92" s="169"/>
      <c r="G92" s="172"/>
      <c r="H92" s="169"/>
      <c r="I92" s="172"/>
      <c r="J92" s="169"/>
      <c r="K92" s="172"/>
      <c r="L92" s="169"/>
      <c r="M92" s="172"/>
      <c r="N92" s="169"/>
      <c r="O92" s="172"/>
      <c r="P92" s="169"/>
      <c r="Q92" s="172"/>
      <c r="R92" s="169"/>
      <c r="S92" s="172"/>
      <c r="T92" s="169"/>
      <c r="U92" s="172"/>
      <c r="V92" s="169"/>
      <c r="W92" s="172"/>
      <c r="X92" s="173"/>
      <c r="Y92" s="170"/>
    </row>
    <row r="94" ht="12.75">
      <c r="B94" s="47"/>
    </row>
  </sheetData>
  <sheetProtection/>
  <mergeCells count="963">
    <mergeCell ref="P51:P52"/>
    <mergeCell ref="W51:W52"/>
    <mergeCell ref="Q51:Q52"/>
    <mergeCell ref="R51:R52"/>
    <mergeCell ref="S51:S52"/>
    <mergeCell ref="T51:T52"/>
    <mergeCell ref="U51:U52"/>
    <mergeCell ref="V51:V52"/>
    <mergeCell ref="Q55:Q56"/>
    <mergeCell ref="U55:U56"/>
    <mergeCell ref="V55:V56"/>
    <mergeCell ref="W55:W56"/>
    <mergeCell ref="J51:J52"/>
    <mergeCell ref="K51:K52"/>
    <mergeCell ref="L51:L52"/>
    <mergeCell ref="M51:M52"/>
    <mergeCell ref="N51:N52"/>
    <mergeCell ref="O51:O52"/>
    <mergeCell ref="K55:K56"/>
    <mergeCell ref="L55:L56"/>
    <mergeCell ref="M55:M56"/>
    <mergeCell ref="N55:N56"/>
    <mergeCell ref="O55:O56"/>
    <mergeCell ref="P55:P56"/>
    <mergeCell ref="Q41:Q42"/>
    <mergeCell ref="R41:R42"/>
    <mergeCell ref="S41:S42"/>
    <mergeCell ref="T41:T42"/>
    <mergeCell ref="U41:U42"/>
    <mergeCell ref="V41:V42"/>
    <mergeCell ref="J41:J42"/>
    <mergeCell ref="K41:K42"/>
    <mergeCell ref="L41:L42"/>
    <mergeCell ref="M41:M42"/>
    <mergeCell ref="N41:N42"/>
    <mergeCell ref="O41:O42"/>
    <mergeCell ref="W87:W88"/>
    <mergeCell ref="V79:V80"/>
    <mergeCell ref="W79:W80"/>
    <mergeCell ref="V73:V74"/>
    <mergeCell ref="W85:W86"/>
    <mergeCell ref="V89:V90"/>
    <mergeCell ref="W89:W90"/>
    <mergeCell ref="V81:V82"/>
    <mergeCell ref="W81:W82"/>
    <mergeCell ref="V83:V84"/>
    <mergeCell ref="V85:V86"/>
    <mergeCell ref="V87:V88"/>
    <mergeCell ref="W83:W84"/>
    <mergeCell ref="T45:T46"/>
    <mergeCell ref="U45:U46"/>
    <mergeCell ref="V75:V76"/>
    <mergeCell ref="W75:W76"/>
    <mergeCell ref="V77:V78"/>
    <mergeCell ref="W77:W78"/>
    <mergeCell ref="W71:W72"/>
    <mergeCell ref="V69:V70"/>
    <mergeCell ref="U75:U76"/>
    <mergeCell ref="U59:U60"/>
    <mergeCell ref="V35:V36"/>
    <mergeCell ref="W35:W36"/>
    <mergeCell ref="V37:V38"/>
    <mergeCell ref="W37:W38"/>
    <mergeCell ref="V57:V58"/>
    <mergeCell ref="W57:W58"/>
    <mergeCell ref="V53:V54"/>
    <mergeCell ref="P37:P38"/>
    <mergeCell ref="O37:O38"/>
    <mergeCell ref="Q37:Q38"/>
    <mergeCell ref="R37:R38"/>
    <mergeCell ref="L37:L38"/>
    <mergeCell ref="W43:W44"/>
    <mergeCell ref="Q39:Q40"/>
    <mergeCell ref="M39:M40"/>
    <mergeCell ref="Q43:Q44"/>
    <mergeCell ref="P41:P42"/>
    <mergeCell ref="V45:V46"/>
    <mergeCell ref="W45:W46"/>
    <mergeCell ref="R43:R44"/>
    <mergeCell ref="S45:S46"/>
    <mergeCell ref="W23:W24"/>
    <mergeCell ref="V25:V26"/>
    <mergeCell ref="W25:W26"/>
    <mergeCell ref="V27:V28"/>
    <mergeCell ref="W27:W28"/>
    <mergeCell ref="W41:W42"/>
    <mergeCell ref="V43:V44"/>
    <mergeCell ref="V13:V14"/>
    <mergeCell ref="W13:W14"/>
    <mergeCell ref="V29:V30"/>
    <mergeCell ref="V15:V16"/>
    <mergeCell ref="W15:W16"/>
    <mergeCell ref="V17:V18"/>
    <mergeCell ref="V33:V34"/>
    <mergeCell ref="W33:W34"/>
    <mergeCell ref="U43:U44"/>
    <mergeCell ref="T35:T36"/>
    <mergeCell ref="U35:U36"/>
    <mergeCell ref="U37:U38"/>
    <mergeCell ref="T43:T44"/>
    <mergeCell ref="U31:U32"/>
    <mergeCell ref="U33:U34"/>
    <mergeCell ref="T27:T28"/>
    <mergeCell ref="U27:U28"/>
    <mergeCell ref="W17:W18"/>
    <mergeCell ref="W19:W20"/>
    <mergeCell ref="V21:V22"/>
    <mergeCell ref="W21:W22"/>
    <mergeCell ref="U23:U24"/>
    <mergeCell ref="W7:W8"/>
    <mergeCell ref="V9:V10"/>
    <mergeCell ref="W9:W10"/>
    <mergeCell ref="V11:V12"/>
    <mergeCell ref="W11:W12"/>
    <mergeCell ref="W31:W32"/>
    <mergeCell ref="U13:U14"/>
    <mergeCell ref="T23:T24"/>
    <mergeCell ref="T81:T82"/>
    <mergeCell ref="U81:U82"/>
    <mergeCell ref="U61:U62"/>
    <mergeCell ref="T65:T66"/>
    <mergeCell ref="U65:U66"/>
    <mergeCell ref="U77:U78"/>
    <mergeCell ref="T69:T70"/>
    <mergeCell ref="T31:T32"/>
    <mergeCell ref="T75:T76"/>
    <mergeCell ref="U79:U80"/>
    <mergeCell ref="T25:T26"/>
    <mergeCell ref="T15:T16"/>
    <mergeCell ref="U15:U16"/>
    <mergeCell ref="T17:T18"/>
    <mergeCell ref="U17:U18"/>
    <mergeCell ref="T19:T20"/>
    <mergeCell ref="U19:U20"/>
    <mergeCell ref="U25:U26"/>
    <mergeCell ref="R59:R60"/>
    <mergeCell ref="Q57:Q58"/>
    <mergeCell ref="M57:M58"/>
    <mergeCell ref="V59:V60"/>
    <mergeCell ref="S57:S58"/>
    <mergeCell ref="Q59:Q60"/>
    <mergeCell ref="P59:P60"/>
    <mergeCell ref="M59:M60"/>
    <mergeCell ref="R57:R58"/>
    <mergeCell ref="N57:N58"/>
    <mergeCell ref="W59:W60"/>
    <mergeCell ref="P39:P40"/>
    <mergeCell ref="O39:O40"/>
    <mergeCell ref="I39:I40"/>
    <mergeCell ref="M37:M38"/>
    <mergeCell ref="R39:R40"/>
    <mergeCell ref="N39:N40"/>
    <mergeCell ref="I37:I38"/>
    <mergeCell ref="N37:N38"/>
    <mergeCell ref="S59:S60"/>
    <mergeCell ref="A37:A38"/>
    <mergeCell ref="B37:B38"/>
    <mergeCell ref="A31:A32"/>
    <mergeCell ref="B33:B34"/>
    <mergeCell ref="B35:B36"/>
    <mergeCell ref="H35:H36"/>
    <mergeCell ref="G35:G36"/>
    <mergeCell ref="F37:F38"/>
    <mergeCell ref="G37:G38"/>
    <mergeCell ref="B31:B32"/>
    <mergeCell ref="F31:F32"/>
    <mergeCell ref="I13:I14"/>
    <mergeCell ref="I11:I12"/>
    <mergeCell ref="A35:A36"/>
    <mergeCell ref="I31:I32"/>
    <mergeCell ref="F35:F36"/>
    <mergeCell ref="I35:I36"/>
    <mergeCell ref="H33:H34"/>
    <mergeCell ref="A33:A34"/>
    <mergeCell ref="G33:G34"/>
    <mergeCell ref="B29:B30"/>
    <mergeCell ref="A1:Y1"/>
    <mergeCell ref="X9:X10"/>
    <mergeCell ref="Q9:Q10"/>
    <mergeCell ref="Y9:Y10"/>
    <mergeCell ref="V4:W5"/>
    <mergeCell ref="A2:Y2"/>
    <mergeCell ref="P4:Q5"/>
    <mergeCell ref="B7:B8"/>
    <mergeCell ref="A4:A6"/>
    <mergeCell ref="A7:A8"/>
    <mergeCell ref="T4:U5"/>
    <mergeCell ref="R4:S5"/>
    <mergeCell ref="F7:F8"/>
    <mergeCell ref="H4:I5"/>
    <mergeCell ref="J4:K5"/>
    <mergeCell ref="Q7:Q8"/>
    <mergeCell ref="G7:G8"/>
    <mergeCell ref="T7:T8"/>
    <mergeCell ref="U7:U8"/>
    <mergeCell ref="J7:J8"/>
    <mergeCell ref="H19:H20"/>
    <mergeCell ref="Y7:Y8"/>
    <mergeCell ref="B9:B10"/>
    <mergeCell ref="S9:S10"/>
    <mergeCell ref="S19:S20"/>
    <mergeCell ref="T11:T12"/>
    <mergeCell ref="U11:U12"/>
    <mergeCell ref="B11:B12"/>
    <mergeCell ref="B17:B18"/>
    <mergeCell ref="A9:A10"/>
    <mergeCell ref="A11:A12"/>
    <mergeCell ref="A13:A14"/>
    <mergeCell ref="B13:B14"/>
    <mergeCell ref="A15:A16"/>
    <mergeCell ref="G21:G22"/>
    <mergeCell ref="G19:G20"/>
    <mergeCell ref="B15:B16"/>
    <mergeCell ref="F21:F22"/>
    <mergeCell ref="A17:A18"/>
    <mergeCell ref="F23:F24"/>
    <mergeCell ref="H23:H24"/>
    <mergeCell ref="F11:F12"/>
    <mergeCell ref="H9:H10"/>
    <mergeCell ref="I9:I10"/>
    <mergeCell ref="H11:H12"/>
    <mergeCell ref="F9:F10"/>
    <mergeCell ref="G11:G12"/>
    <mergeCell ref="G17:G18"/>
    <mergeCell ref="F19:F20"/>
    <mergeCell ref="O25:O26"/>
    <mergeCell ref="N19:N20"/>
    <mergeCell ref="N21:N22"/>
    <mergeCell ref="N23:N24"/>
    <mergeCell ref="O21:O22"/>
    <mergeCell ref="M77:M78"/>
    <mergeCell ref="M23:M24"/>
    <mergeCell ref="M35:M36"/>
    <mergeCell ref="M25:M26"/>
    <mergeCell ref="N63:N64"/>
    <mergeCell ref="P31:P32"/>
    <mergeCell ref="O31:O32"/>
    <mergeCell ref="O29:O30"/>
    <mergeCell ref="N29:N30"/>
    <mergeCell ref="N31:N32"/>
    <mergeCell ref="L71:L72"/>
    <mergeCell ref="M71:M72"/>
    <mergeCell ref="M29:M30"/>
    <mergeCell ref="L31:L32"/>
    <mergeCell ref="M31:M32"/>
    <mergeCell ref="A23:A24"/>
    <mergeCell ref="A19:A20"/>
    <mergeCell ref="A27:A28"/>
    <mergeCell ref="B25:B26"/>
    <mergeCell ref="B27:B28"/>
    <mergeCell ref="A25:A26"/>
    <mergeCell ref="A21:A22"/>
    <mergeCell ref="B19:B20"/>
    <mergeCell ref="B21:B22"/>
    <mergeCell ref="A29:A30"/>
    <mergeCell ref="F25:F26"/>
    <mergeCell ref="F27:F28"/>
    <mergeCell ref="N27:N28"/>
    <mergeCell ref="H25:H26"/>
    <mergeCell ref="N25:N26"/>
    <mergeCell ref="D7:E46"/>
    <mergeCell ref="L23:L24"/>
    <mergeCell ref="F33:F34"/>
    <mergeCell ref="B23:B24"/>
    <mergeCell ref="G27:G28"/>
    <mergeCell ref="H27:H28"/>
    <mergeCell ref="F29:F30"/>
    <mergeCell ref="L25:L26"/>
    <mergeCell ref="H31:H32"/>
    <mergeCell ref="H29:H30"/>
    <mergeCell ref="I25:I26"/>
    <mergeCell ref="I27:I28"/>
    <mergeCell ref="G31:G32"/>
    <mergeCell ref="K25:K26"/>
    <mergeCell ref="O27:O28"/>
    <mergeCell ref="N35:N36"/>
    <mergeCell ref="L27:L28"/>
    <mergeCell ref="M27:M28"/>
    <mergeCell ref="I29:I30"/>
    <mergeCell ref="L33:L34"/>
    <mergeCell ref="L35:L36"/>
    <mergeCell ref="L29:L30"/>
    <mergeCell ref="J27:J28"/>
    <mergeCell ref="K27:K28"/>
    <mergeCell ref="P35:P36"/>
    <mergeCell ref="O35:O36"/>
    <mergeCell ref="P33:P34"/>
    <mergeCell ref="Q35:Q36"/>
    <mergeCell ref="T33:T34"/>
    <mergeCell ref="X25:X26"/>
    <mergeCell ref="X27:X28"/>
    <mergeCell ref="X35:X36"/>
    <mergeCell ref="X31:X32"/>
    <mergeCell ref="P25:P26"/>
    <mergeCell ref="X39:X40"/>
    <mergeCell ref="X37:X38"/>
    <mergeCell ref="S37:S38"/>
    <mergeCell ref="T37:T38"/>
    <mergeCell ref="V39:V40"/>
    <mergeCell ref="W39:W40"/>
    <mergeCell ref="S39:S40"/>
    <mergeCell ref="T39:T40"/>
    <mergeCell ref="U39:U40"/>
    <mergeCell ref="X29:X30"/>
    <mergeCell ref="S33:S34"/>
    <mergeCell ref="X33:X34"/>
    <mergeCell ref="Q31:Q32"/>
    <mergeCell ref="R31:R32"/>
    <mergeCell ref="S31:S32"/>
    <mergeCell ref="T29:T30"/>
    <mergeCell ref="U29:U30"/>
    <mergeCell ref="W29:W30"/>
    <mergeCell ref="V31:V32"/>
    <mergeCell ref="S23:S24"/>
    <mergeCell ref="S25:S26"/>
    <mergeCell ref="S29:S30"/>
    <mergeCell ref="S27:S28"/>
    <mergeCell ref="R23:R24"/>
    <mergeCell ref="R35:R36"/>
    <mergeCell ref="S35:S36"/>
    <mergeCell ref="Q33:Q34"/>
    <mergeCell ref="R33:R34"/>
    <mergeCell ref="S21:S22"/>
    <mergeCell ref="X23:X24"/>
    <mergeCell ref="P19:P20"/>
    <mergeCell ref="O19:O20"/>
    <mergeCell ref="P21:P22"/>
    <mergeCell ref="Q19:Q20"/>
    <mergeCell ref="Q23:Q24"/>
    <mergeCell ref="O23:O24"/>
    <mergeCell ref="P23:P24"/>
    <mergeCell ref="V23:V24"/>
    <mergeCell ref="P27:P28"/>
    <mergeCell ref="Q25:Q26"/>
    <mergeCell ref="Q27:Q28"/>
    <mergeCell ref="P29:P30"/>
    <mergeCell ref="R29:R30"/>
    <mergeCell ref="R25:R26"/>
    <mergeCell ref="R27:R28"/>
    <mergeCell ref="Q29:Q30"/>
    <mergeCell ref="Y21:Y22"/>
    <mergeCell ref="X21:X22"/>
    <mergeCell ref="X19:X20"/>
    <mergeCell ref="Y19:Y20"/>
    <mergeCell ref="Q21:Q22"/>
    <mergeCell ref="R21:R22"/>
    <mergeCell ref="T21:T22"/>
    <mergeCell ref="U21:U22"/>
    <mergeCell ref="R19:R20"/>
    <mergeCell ref="V19:V20"/>
    <mergeCell ref="Y13:Y14"/>
    <mergeCell ref="R15:R16"/>
    <mergeCell ref="O17:O18"/>
    <mergeCell ref="Q13:Q14"/>
    <mergeCell ref="Q15:Q16"/>
    <mergeCell ref="R17:R18"/>
    <mergeCell ref="Q17:Q18"/>
    <mergeCell ref="T13:T14"/>
    <mergeCell ref="Y15:Y16"/>
    <mergeCell ref="R13:R14"/>
    <mergeCell ref="X11:X12"/>
    <mergeCell ref="Y11:Y12"/>
    <mergeCell ref="Y17:Y18"/>
    <mergeCell ref="S11:S12"/>
    <mergeCell ref="S15:S16"/>
    <mergeCell ref="S13:S14"/>
    <mergeCell ref="S17:S18"/>
    <mergeCell ref="X17:X18"/>
    <mergeCell ref="X13:X14"/>
    <mergeCell ref="X15:X16"/>
    <mergeCell ref="P17:P18"/>
    <mergeCell ref="P15:P16"/>
    <mergeCell ref="O15:O16"/>
    <mergeCell ref="O13:O14"/>
    <mergeCell ref="N17:N18"/>
    <mergeCell ref="P13:P14"/>
    <mergeCell ref="R11:R12"/>
    <mergeCell ref="Q11:Q12"/>
    <mergeCell ref="N15:N16"/>
    <mergeCell ref="N7:N8"/>
    <mergeCell ref="L65:L66"/>
    <mergeCell ref="M65:M66"/>
    <mergeCell ref="M17:M18"/>
    <mergeCell ref="L19:L20"/>
    <mergeCell ref="M19:M20"/>
    <mergeCell ref="M21:M22"/>
    <mergeCell ref="X7:X8"/>
    <mergeCell ref="S7:S8"/>
    <mergeCell ref="R7:R8"/>
    <mergeCell ref="P9:P10"/>
    <mergeCell ref="N9:N10"/>
    <mergeCell ref="O7:O8"/>
    <mergeCell ref="P7:P8"/>
    <mergeCell ref="T9:T10"/>
    <mergeCell ref="U9:U10"/>
    <mergeCell ref="V7:V8"/>
    <mergeCell ref="D4:E5"/>
    <mergeCell ref="F4:G5"/>
    <mergeCell ref="O9:O10"/>
    <mergeCell ref="N11:N12"/>
    <mergeCell ref="L4:M5"/>
    <mergeCell ref="N4:O5"/>
    <mergeCell ref="H7:H8"/>
    <mergeCell ref="I7:I8"/>
    <mergeCell ref="G9:G10"/>
    <mergeCell ref="M11:M12"/>
    <mergeCell ref="R9:R10"/>
    <mergeCell ref="N13:N14"/>
    <mergeCell ref="P11:P12"/>
    <mergeCell ref="O11:O12"/>
    <mergeCell ref="F13:F14"/>
    <mergeCell ref="F17:F18"/>
    <mergeCell ref="H15:H16"/>
    <mergeCell ref="F15:F16"/>
    <mergeCell ref="H17:H18"/>
    <mergeCell ref="H13:H14"/>
    <mergeCell ref="H37:H38"/>
    <mergeCell ref="G13:G14"/>
    <mergeCell ref="G15:G16"/>
    <mergeCell ref="I19:I20"/>
    <mergeCell ref="I17:I18"/>
    <mergeCell ref="I15:I16"/>
    <mergeCell ref="H21:H22"/>
    <mergeCell ref="I21:I22"/>
    <mergeCell ref="I33:I34"/>
    <mergeCell ref="G25:G26"/>
    <mergeCell ref="G23:G24"/>
    <mergeCell ref="I23:I24"/>
    <mergeCell ref="G29:G30"/>
    <mergeCell ref="L21:L22"/>
    <mergeCell ref="N33:N34"/>
    <mergeCell ref="O33:O34"/>
    <mergeCell ref="M33:M34"/>
    <mergeCell ref="J23:J24"/>
    <mergeCell ref="K23:K24"/>
    <mergeCell ref="J25:J26"/>
    <mergeCell ref="A43:A44"/>
    <mergeCell ref="B43:B44"/>
    <mergeCell ref="F43:F44"/>
    <mergeCell ref="G43:G44"/>
    <mergeCell ref="A39:A40"/>
    <mergeCell ref="F39:F40"/>
    <mergeCell ref="G39:G40"/>
    <mergeCell ref="B39:B40"/>
    <mergeCell ref="G41:G42"/>
    <mergeCell ref="I43:I44"/>
    <mergeCell ref="A41:A42"/>
    <mergeCell ref="B41:B42"/>
    <mergeCell ref="F41:F42"/>
    <mergeCell ref="L39:L40"/>
    <mergeCell ref="L43:L44"/>
    <mergeCell ref="J43:J44"/>
    <mergeCell ref="K43:K44"/>
    <mergeCell ref="I41:I42"/>
    <mergeCell ref="H39:H40"/>
    <mergeCell ref="L17:L18"/>
    <mergeCell ref="H41:H42"/>
    <mergeCell ref="R45:R46"/>
    <mergeCell ref="X41:X42"/>
    <mergeCell ref="O43:O44"/>
    <mergeCell ref="N43:N44"/>
    <mergeCell ref="X45:X46"/>
    <mergeCell ref="S43:S44"/>
    <mergeCell ref="X43:X44"/>
    <mergeCell ref="H43:H44"/>
    <mergeCell ref="P45:P46"/>
    <mergeCell ref="Q45:Q46"/>
    <mergeCell ref="P43:P44"/>
    <mergeCell ref="A48:A50"/>
    <mergeCell ref="A51:A52"/>
    <mergeCell ref="B51:B52"/>
    <mergeCell ref="F45:F46"/>
    <mergeCell ref="G45:G46"/>
    <mergeCell ref="H45:H46"/>
    <mergeCell ref="H51:H52"/>
    <mergeCell ref="D48:E49"/>
    <mergeCell ref="A45:A46"/>
    <mergeCell ref="B45:B46"/>
    <mergeCell ref="I45:I46"/>
    <mergeCell ref="O45:O46"/>
    <mergeCell ref="N45:N46"/>
    <mergeCell ref="J48:K49"/>
    <mergeCell ref="J45:J46"/>
    <mergeCell ref="K45:K46"/>
    <mergeCell ref="L59:L60"/>
    <mergeCell ref="M45:M46"/>
    <mergeCell ref="N48:O49"/>
    <mergeCell ref="F48:G49"/>
    <mergeCell ref="H48:I49"/>
    <mergeCell ref="I51:I52"/>
    <mergeCell ref="L48:M49"/>
    <mergeCell ref="F51:F52"/>
    <mergeCell ref="G51:G52"/>
    <mergeCell ref="O53:O54"/>
    <mergeCell ref="N53:N54"/>
    <mergeCell ref="U57:U58"/>
    <mergeCell ref="V48:W49"/>
    <mergeCell ref="R48:S49"/>
    <mergeCell ref="T48:U49"/>
    <mergeCell ref="J53:J54"/>
    <mergeCell ref="K53:K54"/>
    <mergeCell ref="R55:R56"/>
    <mergeCell ref="W53:W54"/>
    <mergeCell ref="J55:J56"/>
    <mergeCell ref="X53:X54"/>
    <mergeCell ref="P53:P54"/>
    <mergeCell ref="X55:X56"/>
    <mergeCell ref="S53:S54"/>
    <mergeCell ref="Q53:Q54"/>
    <mergeCell ref="R53:R54"/>
    <mergeCell ref="U53:U54"/>
    <mergeCell ref="T53:T54"/>
    <mergeCell ref="S55:S56"/>
    <mergeCell ref="T55:T56"/>
    <mergeCell ref="X51:X52"/>
    <mergeCell ref="P48:Q49"/>
    <mergeCell ref="A55:A56"/>
    <mergeCell ref="B55:B56"/>
    <mergeCell ref="F53:F54"/>
    <mergeCell ref="I53:I54"/>
    <mergeCell ref="G53:G54"/>
    <mergeCell ref="H53:H54"/>
    <mergeCell ref="A53:A54"/>
    <mergeCell ref="B53:B54"/>
    <mergeCell ref="I55:I56"/>
    <mergeCell ref="F55:F56"/>
    <mergeCell ref="G55:G56"/>
    <mergeCell ref="H55:H56"/>
    <mergeCell ref="D51:E90"/>
    <mergeCell ref="F57:F58"/>
    <mergeCell ref="G57:G58"/>
    <mergeCell ref="H57:H58"/>
    <mergeCell ref="I57:I58"/>
    <mergeCell ref="G61:G62"/>
    <mergeCell ref="B63:B64"/>
    <mergeCell ref="A59:A60"/>
    <mergeCell ref="B59:B60"/>
    <mergeCell ref="L57:L58"/>
    <mergeCell ref="G59:G60"/>
    <mergeCell ref="H59:H60"/>
    <mergeCell ref="F59:F60"/>
    <mergeCell ref="I59:I60"/>
    <mergeCell ref="A57:A58"/>
    <mergeCell ref="B57:B58"/>
    <mergeCell ref="H61:H62"/>
    <mergeCell ref="X57:X58"/>
    <mergeCell ref="N59:N60"/>
    <mergeCell ref="O57:O58"/>
    <mergeCell ref="X59:X60"/>
    <mergeCell ref="P57:P58"/>
    <mergeCell ref="O59:O60"/>
    <mergeCell ref="T57:T58"/>
    <mergeCell ref="I61:I62"/>
    <mergeCell ref="T59:T60"/>
    <mergeCell ref="I63:I64"/>
    <mergeCell ref="P61:P62"/>
    <mergeCell ref="A61:A62"/>
    <mergeCell ref="B61:B62"/>
    <mergeCell ref="F63:F64"/>
    <mergeCell ref="G63:G64"/>
    <mergeCell ref="F61:F62"/>
    <mergeCell ref="M61:M62"/>
    <mergeCell ref="A63:A64"/>
    <mergeCell ref="H63:H64"/>
    <mergeCell ref="X61:X62"/>
    <mergeCell ref="N61:N62"/>
    <mergeCell ref="O61:O62"/>
    <mergeCell ref="S61:S62"/>
    <mergeCell ref="Q61:Q62"/>
    <mergeCell ref="R61:R62"/>
    <mergeCell ref="T61:T62"/>
    <mergeCell ref="V61:V62"/>
    <mergeCell ref="W61:W62"/>
    <mergeCell ref="I65:I66"/>
    <mergeCell ref="O65:O66"/>
    <mergeCell ref="P65:P66"/>
    <mergeCell ref="N65:N66"/>
    <mergeCell ref="P63:P64"/>
    <mergeCell ref="L63:L64"/>
    <mergeCell ref="M63:M64"/>
    <mergeCell ref="J65:J66"/>
    <mergeCell ref="K65:K66"/>
    <mergeCell ref="O63:O64"/>
    <mergeCell ref="X63:X64"/>
    <mergeCell ref="Q63:Q64"/>
    <mergeCell ref="R63:R64"/>
    <mergeCell ref="S63:S64"/>
    <mergeCell ref="T63:T64"/>
    <mergeCell ref="U63:U64"/>
    <mergeCell ref="V63:V64"/>
    <mergeCell ref="W63:W64"/>
    <mergeCell ref="Q65:Q66"/>
    <mergeCell ref="Q67:Q68"/>
    <mergeCell ref="T67:T68"/>
    <mergeCell ref="U67:U68"/>
    <mergeCell ref="A65:A66"/>
    <mergeCell ref="B65:B66"/>
    <mergeCell ref="F65:F66"/>
    <mergeCell ref="G65:G66"/>
    <mergeCell ref="H65:H66"/>
    <mergeCell ref="P67:P68"/>
    <mergeCell ref="X65:X66"/>
    <mergeCell ref="S65:S66"/>
    <mergeCell ref="X67:X68"/>
    <mergeCell ref="S67:S68"/>
    <mergeCell ref="R65:R66"/>
    <mergeCell ref="V65:V66"/>
    <mergeCell ref="W65:W66"/>
    <mergeCell ref="V67:V68"/>
    <mergeCell ref="W67:W68"/>
    <mergeCell ref="R67:R68"/>
    <mergeCell ref="O67:O68"/>
    <mergeCell ref="N67:N68"/>
    <mergeCell ref="N69:N70"/>
    <mergeCell ref="P69:P70"/>
    <mergeCell ref="A71:A72"/>
    <mergeCell ref="F71:F72"/>
    <mergeCell ref="G71:G72"/>
    <mergeCell ref="H71:H72"/>
    <mergeCell ref="G69:G70"/>
    <mergeCell ref="H69:H70"/>
    <mergeCell ref="A67:A68"/>
    <mergeCell ref="I67:I68"/>
    <mergeCell ref="X69:X70"/>
    <mergeCell ref="O69:O70"/>
    <mergeCell ref="A69:A70"/>
    <mergeCell ref="B69:B70"/>
    <mergeCell ref="S69:S70"/>
    <mergeCell ref="F69:F70"/>
    <mergeCell ref="L69:L70"/>
    <mergeCell ref="R69:R70"/>
    <mergeCell ref="B67:B68"/>
    <mergeCell ref="F67:F68"/>
    <mergeCell ref="G67:G68"/>
    <mergeCell ref="B71:B72"/>
    <mergeCell ref="H67:H68"/>
    <mergeCell ref="L67:L68"/>
    <mergeCell ref="I71:I72"/>
    <mergeCell ref="I69:I70"/>
    <mergeCell ref="J67:J68"/>
    <mergeCell ref="K67:K68"/>
    <mergeCell ref="N71:N72"/>
    <mergeCell ref="X71:X72"/>
    <mergeCell ref="Q71:Q72"/>
    <mergeCell ref="R71:R72"/>
    <mergeCell ref="U69:U70"/>
    <mergeCell ref="O71:O72"/>
    <mergeCell ref="S71:S72"/>
    <mergeCell ref="Q69:Q70"/>
    <mergeCell ref="W69:W70"/>
    <mergeCell ref="V71:V72"/>
    <mergeCell ref="X73:X74"/>
    <mergeCell ref="Q73:Q74"/>
    <mergeCell ref="P71:P72"/>
    <mergeCell ref="T71:T72"/>
    <mergeCell ref="U71:U72"/>
    <mergeCell ref="T73:T74"/>
    <mergeCell ref="U73:U74"/>
    <mergeCell ref="S73:S74"/>
    <mergeCell ref="R73:R74"/>
    <mergeCell ref="W73:W74"/>
    <mergeCell ref="S75:S76"/>
    <mergeCell ref="O73:O74"/>
    <mergeCell ref="P73:P74"/>
    <mergeCell ref="O75:O76"/>
    <mergeCell ref="Q75:Q76"/>
    <mergeCell ref="G75:G76"/>
    <mergeCell ref="I73:I74"/>
    <mergeCell ref="H75:H76"/>
    <mergeCell ref="I75:I76"/>
    <mergeCell ref="L73:L74"/>
    <mergeCell ref="F73:F74"/>
    <mergeCell ref="G73:G74"/>
    <mergeCell ref="H73:H74"/>
    <mergeCell ref="P75:P76"/>
    <mergeCell ref="N73:N74"/>
    <mergeCell ref="A75:A76"/>
    <mergeCell ref="B75:B76"/>
    <mergeCell ref="B73:B74"/>
    <mergeCell ref="N75:N76"/>
    <mergeCell ref="A73:A74"/>
    <mergeCell ref="F75:F76"/>
    <mergeCell ref="R75:R76"/>
    <mergeCell ref="O77:O78"/>
    <mergeCell ref="P77:P78"/>
    <mergeCell ref="R77:R78"/>
    <mergeCell ref="L75:L76"/>
    <mergeCell ref="M75:M76"/>
    <mergeCell ref="J75:J76"/>
    <mergeCell ref="K75:K76"/>
    <mergeCell ref="J77:J78"/>
    <mergeCell ref="X77:X78"/>
    <mergeCell ref="G77:G78"/>
    <mergeCell ref="H77:H78"/>
    <mergeCell ref="S77:S78"/>
    <mergeCell ref="I77:I78"/>
    <mergeCell ref="Q77:Q78"/>
    <mergeCell ref="N77:N78"/>
    <mergeCell ref="L77:L78"/>
    <mergeCell ref="T77:T78"/>
    <mergeCell ref="K77:K78"/>
    <mergeCell ref="A77:A78"/>
    <mergeCell ref="A79:A80"/>
    <mergeCell ref="B79:B80"/>
    <mergeCell ref="B77:B78"/>
    <mergeCell ref="G79:G80"/>
    <mergeCell ref="H79:H80"/>
    <mergeCell ref="F79:F80"/>
    <mergeCell ref="F77:F78"/>
    <mergeCell ref="X79:X80"/>
    <mergeCell ref="P81:P82"/>
    <mergeCell ref="R81:R82"/>
    <mergeCell ref="O81:O82"/>
    <mergeCell ref="N81:N82"/>
    <mergeCell ref="N79:N80"/>
    <mergeCell ref="Q81:Q82"/>
    <mergeCell ref="P79:P80"/>
    <mergeCell ref="O79:O80"/>
    <mergeCell ref="T79:T80"/>
    <mergeCell ref="B81:B82"/>
    <mergeCell ref="Y81:Y82"/>
    <mergeCell ref="A83:A84"/>
    <mergeCell ref="B83:B84"/>
    <mergeCell ref="I83:I84"/>
    <mergeCell ref="X81:X82"/>
    <mergeCell ref="A81:A82"/>
    <mergeCell ref="L81:L82"/>
    <mergeCell ref="F81:F82"/>
    <mergeCell ref="M81:M82"/>
    <mergeCell ref="F83:F84"/>
    <mergeCell ref="G83:G84"/>
    <mergeCell ref="H83:H84"/>
    <mergeCell ref="S79:S80"/>
    <mergeCell ref="S83:S84"/>
    <mergeCell ref="S81:S82"/>
    <mergeCell ref="Q79:Q80"/>
    <mergeCell ref="R79:R80"/>
    <mergeCell ref="L79:L80"/>
    <mergeCell ref="P83:P84"/>
    <mergeCell ref="I81:I82"/>
    <mergeCell ref="G81:G82"/>
    <mergeCell ref="H81:H82"/>
    <mergeCell ref="L53:L54"/>
    <mergeCell ref="M53:M54"/>
    <mergeCell ref="M79:M80"/>
    <mergeCell ref="I79:I80"/>
    <mergeCell ref="M67:M68"/>
    <mergeCell ref="M69:M70"/>
    <mergeCell ref="L61:L62"/>
    <mergeCell ref="N83:N84"/>
    <mergeCell ref="U83:U84"/>
    <mergeCell ref="G85:G86"/>
    <mergeCell ref="Q85:Q86"/>
    <mergeCell ref="R85:R86"/>
    <mergeCell ref="S85:S86"/>
    <mergeCell ref="Q83:Q84"/>
    <mergeCell ref="L85:L86"/>
    <mergeCell ref="M85:M86"/>
    <mergeCell ref="M83:M84"/>
    <mergeCell ref="A85:A86"/>
    <mergeCell ref="B85:B86"/>
    <mergeCell ref="F85:F86"/>
    <mergeCell ref="X83:X84"/>
    <mergeCell ref="X85:X86"/>
    <mergeCell ref="H85:H86"/>
    <mergeCell ref="R83:R84"/>
    <mergeCell ref="O83:O84"/>
    <mergeCell ref="T85:T86"/>
    <mergeCell ref="T83:T84"/>
    <mergeCell ref="A87:A88"/>
    <mergeCell ref="B87:B88"/>
    <mergeCell ref="F87:F88"/>
    <mergeCell ref="G87:G88"/>
    <mergeCell ref="H87:H88"/>
    <mergeCell ref="I87:I88"/>
    <mergeCell ref="I85:I86"/>
    <mergeCell ref="S89:S90"/>
    <mergeCell ref="O89:O90"/>
    <mergeCell ref="L89:L90"/>
    <mergeCell ref="N87:N88"/>
    <mergeCell ref="O87:O88"/>
    <mergeCell ref="P85:P86"/>
    <mergeCell ref="N85:N86"/>
    <mergeCell ref="J85:J86"/>
    <mergeCell ref="P87:P88"/>
    <mergeCell ref="O85:O86"/>
    <mergeCell ref="T87:T88"/>
    <mergeCell ref="U87:U88"/>
    <mergeCell ref="T89:T90"/>
    <mergeCell ref="U89:U90"/>
    <mergeCell ref="N89:N90"/>
    <mergeCell ref="H89:H90"/>
    <mergeCell ref="I89:I90"/>
    <mergeCell ref="R89:R90"/>
    <mergeCell ref="P89:P90"/>
    <mergeCell ref="Q89:Q90"/>
    <mergeCell ref="M89:M90"/>
    <mergeCell ref="J89:J90"/>
    <mergeCell ref="K89:K90"/>
    <mergeCell ref="A91:A92"/>
    <mergeCell ref="B91:B92"/>
    <mergeCell ref="F91:F92"/>
    <mergeCell ref="G91:G92"/>
    <mergeCell ref="C92:E92"/>
    <mergeCell ref="A89:A90"/>
    <mergeCell ref="B89:B90"/>
    <mergeCell ref="F89:F90"/>
    <mergeCell ref="G89:G90"/>
    <mergeCell ref="P91:P92"/>
    <mergeCell ref="L91:L92"/>
    <mergeCell ref="O91:O92"/>
    <mergeCell ref="M91:M92"/>
    <mergeCell ref="N91:N92"/>
    <mergeCell ref="H91:H92"/>
    <mergeCell ref="K91:K92"/>
    <mergeCell ref="I91:I92"/>
    <mergeCell ref="J91:J92"/>
    <mergeCell ref="Y83:Y84"/>
    <mergeCell ref="U85:U86"/>
    <mergeCell ref="X75:X76"/>
    <mergeCell ref="Q91:Q92"/>
    <mergeCell ref="R91:R92"/>
    <mergeCell ref="S91:S92"/>
    <mergeCell ref="X87:X88"/>
    <mergeCell ref="Q87:Q88"/>
    <mergeCell ref="R87:R88"/>
    <mergeCell ref="S87:S88"/>
    <mergeCell ref="Z19:Z20"/>
    <mergeCell ref="Z9:Z10"/>
    <mergeCell ref="Z11:Z12"/>
    <mergeCell ref="Z13:Z14"/>
    <mergeCell ref="T91:T92"/>
    <mergeCell ref="Y91:Y92"/>
    <mergeCell ref="U91:U92"/>
    <mergeCell ref="V91:V92"/>
    <mergeCell ref="W91:W92"/>
    <mergeCell ref="X91:X92"/>
    <mergeCell ref="Z21:Z22"/>
    <mergeCell ref="Z29:Z30"/>
    <mergeCell ref="Z23:Z24"/>
    <mergeCell ref="Z65:Z66"/>
    <mergeCell ref="Z7:Z8"/>
    <mergeCell ref="Z57:Z58"/>
    <mergeCell ref="Z45:Z46"/>
    <mergeCell ref="Z37:Z38"/>
    <mergeCell ref="Z51:Z52"/>
    <mergeCell ref="Z55:Z56"/>
    <mergeCell ref="Y23:Y24"/>
    <mergeCell ref="Y27:Y28"/>
    <mergeCell ref="Y35:Y36"/>
    <mergeCell ref="Y33:Y34"/>
    <mergeCell ref="Z15:Z16"/>
    <mergeCell ref="Z53:Z54"/>
    <mergeCell ref="Z39:Z40"/>
    <mergeCell ref="Z25:Z26"/>
    <mergeCell ref="Z27:Z28"/>
    <mergeCell ref="Z35:Z36"/>
    <mergeCell ref="Y85:Y86"/>
    <mergeCell ref="X89:X90"/>
    <mergeCell ref="Y79:Y80"/>
    <mergeCell ref="Y77:Y78"/>
    <mergeCell ref="Y43:Y44"/>
    <mergeCell ref="Y57:Y58"/>
    <mergeCell ref="Y55:Y56"/>
    <mergeCell ref="Y53:Y54"/>
    <mergeCell ref="Y89:Y90"/>
    <mergeCell ref="Y45:Y46"/>
    <mergeCell ref="Y87:Y88"/>
    <mergeCell ref="Z17:Z18"/>
    <mergeCell ref="Z59:Z60"/>
    <mergeCell ref="Z61:Z62"/>
    <mergeCell ref="Z63:Z64"/>
    <mergeCell ref="Z75:Z76"/>
    <mergeCell ref="Y69:Y70"/>
    <mergeCell ref="Y63:Y64"/>
    <mergeCell ref="Y65:Y66"/>
    <mergeCell ref="Y75:Y76"/>
    <mergeCell ref="Y25:Y26"/>
    <mergeCell ref="Y37:Y38"/>
    <mergeCell ref="Y39:Y40"/>
    <mergeCell ref="Y31:Y32"/>
    <mergeCell ref="Y61:Y62"/>
    <mergeCell ref="Z31:Z32"/>
    <mergeCell ref="Y41:Y42"/>
    <mergeCell ref="Z41:Z42"/>
    <mergeCell ref="Y29:Y30"/>
    <mergeCell ref="Y71:Y72"/>
    <mergeCell ref="Y59:Y60"/>
    <mergeCell ref="Z73:Z74"/>
    <mergeCell ref="Y73:Y74"/>
    <mergeCell ref="Z33:Z34"/>
    <mergeCell ref="Y67:Y68"/>
    <mergeCell ref="L87:L88"/>
    <mergeCell ref="M87:M88"/>
    <mergeCell ref="Z77:Z78"/>
    <mergeCell ref="Z43:Z44"/>
    <mergeCell ref="Y51:Y52"/>
    <mergeCell ref="Z67:Z68"/>
    <mergeCell ref="Z69:Z70"/>
    <mergeCell ref="Z71:Z72"/>
    <mergeCell ref="M43:M44"/>
    <mergeCell ref="L45:L46"/>
    <mergeCell ref="M73:M74"/>
    <mergeCell ref="L7:L8"/>
    <mergeCell ref="M7:M8"/>
    <mergeCell ref="L9:L10"/>
    <mergeCell ref="M9:M10"/>
    <mergeCell ref="L11:L12"/>
    <mergeCell ref="L13:L14"/>
    <mergeCell ref="M13:M14"/>
    <mergeCell ref="L15:L16"/>
    <mergeCell ref="M15:M16"/>
    <mergeCell ref="L83:L84"/>
    <mergeCell ref="K7:K8"/>
    <mergeCell ref="J9:J10"/>
    <mergeCell ref="K9:K10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J21:J22"/>
    <mergeCell ref="K21:K22"/>
    <mergeCell ref="J29:J30"/>
    <mergeCell ref="K29:K30"/>
    <mergeCell ref="J31:J32"/>
    <mergeCell ref="K31:K32"/>
    <mergeCell ref="J33:J34"/>
    <mergeCell ref="K33:K34"/>
    <mergeCell ref="J35:J36"/>
    <mergeCell ref="K35:K36"/>
    <mergeCell ref="J37:J38"/>
    <mergeCell ref="K37:K38"/>
    <mergeCell ref="J39:J40"/>
    <mergeCell ref="K39:K40"/>
    <mergeCell ref="K69:K70"/>
    <mergeCell ref="J71:J72"/>
    <mergeCell ref="K71:K72"/>
    <mergeCell ref="J57:J58"/>
    <mergeCell ref="K57:K58"/>
    <mergeCell ref="J59:J60"/>
    <mergeCell ref="K59:K60"/>
    <mergeCell ref="J73:J74"/>
    <mergeCell ref="K73:K74"/>
    <mergeCell ref="K85:K86"/>
    <mergeCell ref="J79:J80"/>
    <mergeCell ref="K79:K80"/>
    <mergeCell ref="J61:J62"/>
    <mergeCell ref="K61:K62"/>
    <mergeCell ref="J63:J64"/>
    <mergeCell ref="K63:K64"/>
    <mergeCell ref="J69:J70"/>
    <mergeCell ref="J87:J88"/>
    <mergeCell ref="K87:K88"/>
    <mergeCell ref="K83:K84"/>
    <mergeCell ref="J83:J84"/>
    <mergeCell ref="J81:J82"/>
    <mergeCell ref="K81:K82"/>
  </mergeCells>
  <printOptions horizontalCentered="1" verticalCentered="1"/>
  <pageMargins left="0.3937007874015748" right="0.3937007874015748" top="0.3937007874015748" bottom="0.1968503937007874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G94"/>
  <sheetViews>
    <sheetView zoomScale="80" zoomScaleNormal="80" zoomScalePageLayoutView="0" workbookViewId="0" topLeftCell="A1">
      <selection activeCell="AB21" sqref="AB21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20.125" style="0" customWidth="1"/>
    <col min="4" max="4" width="3.75390625" style="0" customWidth="1"/>
    <col min="5" max="5" width="4.125" style="0" customWidth="1"/>
    <col min="6" max="6" width="3.625" style="0" customWidth="1"/>
    <col min="7" max="7" width="4.125" style="0" customWidth="1"/>
    <col min="8" max="8" width="3.625" style="0" customWidth="1"/>
    <col min="9" max="9" width="4.125" style="0" customWidth="1"/>
    <col min="10" max="10" width="3.625" style="0" customWidth="1"/>
    <col min="11" max="17" width="4.125" style="0" customWidth="1"/>
    <col min="18" max="18" width="3.75390625" style="0" customWidth="1"/>
    <col min="19" max="19" width="4.125" style="0" customWidth="1"/>
    <col min="20" max="20" width="3.75390625" style="0" customWidth="1"/>
    <col min="21" max="21" width="4.125" style="0" customWidth="1"/>
    <col min="22" max="22" width="3.875" style="0" customWidth="1"/>
    <col min="23" max="23" width="4.125" style="0" customWidth="1"/>
    <col min="25" max="25" width="8.25390625" style="0" customWidth="1"/>
    <col min="31" max="31" width="9.125" style="0" customWidth="1"/>
  </cols>
  <sheetData>
    <row r="1" spans="1:25" ht="20.25">
      <c r="A1" s="231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25" ht="20.25">
      <c r="A2" s="231" t="s">
        <v>89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25" ht="12" customHeight="1" thickBot="1">
      <c r="A3" s="26"/>
      <c r="B3" s="26"/>
      <c r="C3" s="26"/>
      <c r="D3" s="24"/>
      <c r="E3" s="24"/>
      <c r="F3" s="24"/>
      <c r="G3" s="24"/>
      <c r="H3" s="24"/>
      <c r="I3" s="24"/>
      <c r="J3" s="24"/>
      <c r="K3" s="25"/>
      <c r="L3" s="24"/>
      <c r="M3" s="24"/>
      <c r="N3" s="24"/>
      <c r="O3" s="24"/>
      <c r="P3" s="24"/>
      <c r="Q3" s="24"/>
      <c r="R3" s="24"/>
      <c r="S3" s="24"/>
      <c r="T3" s="26"/>
      <c r="U3" s="26"/>
      <c r="V3" s="26"/>
      <c r="W3" s="26"/>
      <c r="X3" s="26"/>
      <c r="Y3" s="26"/>
    </row>
    <row r="4" spans="1:25" ht="15" customHeight="1" thickTop="1">
      <c r="A4" s="232" t="s">
        <v>34</v>
      </c>
      <c r="B4" s="10" t="s">
        <v>0</v>
      </c>
      <c r="C4" s="11" t="s">
        <v>1</v>
      </c>
      <c r="D4" s="204" t="s">
        <v>110</v>
      </c>
      <c r="E4" s="205"/>
      <c r="F4" s="204" t="s">
        <v>111</v>
      </c>
      <c r="G4" s="205"/>
      <c r="H4" s="204" t="s">
        <v>112</v>
      </c>
      <c r="I4" s="205"/>
      <c r="J4" s="204" t="s">
        <v>113</v>
      </c>
      <c r="K4" s="205"/>
      <c r="L4" s="204" t="s">
        <v>114</v>
      </c>
      <c r="M4" s="205"/>
      <c r="N4" s="204" t="s">
        <v>115</v>
      </c>
      <c r="O4" s="205"/>
      <c r="P4" s="204" t="s">
        <v>116</v>
      </c>
      <c r="Q4" s="205"/>
      <c r="R4" s="204" t="s">
        <v>117</v>
      </c>
      <c r="S4" s="205"/>
      <c r="T4" s="204" t="s">
        <v>118</v>
      </c>
      <c r="U4" s="205"/>
      <c r="V4" s="204" t="s">
        <v>119</v>
      </c>
      <c r="W4" s="205"/>
      <c r="X4" s="12" t="s">
        <v>3</v>
      </c>
      <c r="Y4" s="12" t="s">
        <v>82</v>
      </c>
    </row>
    <row r="5" spans="1:25" ht="15" customHeight="1">
      <c r="A5" s="233"/>
      <c r="B5" s="114" t="s">
        <v>122</v>
      </c>
      <c r="C5" s="3" t="s">
        <v>2</v>
      </c>
      <c r="D5" s="206"/>
      <c r="E5" s="207"/>
      <c r="F5" s="206"/>
      <c r="G5" s="207"/>
      <c r="H5" s="206"/>
      <c r="I5" s="207"/>
      <c r="J5" s="206"/>
      <c r="K5" s="207"/>
      <c r="L5" s="206"/>
      <c r="M5" s="207"/>
      <c r="N5" s="206"/>
      <c r="O5" s="207"/>
      <c r="P5" s="206"/>
      <c r="Q5" s="207"/>
      <c r="R5" s="206"/>
      <c r="S5" s="207"/>
      <c r="T5" s="206"/>
      <c r="U5" s="207"/>
      <c r="V5" s="206"/>
      <c r="W5" s="207"/>
      <c r="X5" s="5" t="s">
        <v>4</v>
      </c>
      <c r="Y5" s="73" t="s">
        <v>154</v>
      </c>
    </row>
    <row r="6" spans="1:33" ht="13.5" customHeight="1">
      <c r="A6" s="234"/>
      <c r="B6" s="107" t="s">
        <v>5</v>
      </c>
      <c r="C6" s="4"/>
      <c r="D6" s="7" t="s">
        <v>6</v>
      </c>
      <c r="E6" s="33" t="s">
        <v>7</v>
      </c>
      <c r="F6" s="7" t="s">
        <v>6</v>
      </c>
      <c r="G6" s="64" t="s">
        <v>7</v>
      </c>
      <c r="H6" s="7" t="s">
        <v>6</v>
      </c>
      <c r="I6" s="64" t="s">
        <v>7</v>
      </c>
      <c r="J6" s="7" t="s">
        <v>6</v>
      </c>
      <c r="K6" s="64" t="s">
        <v>7</v>
      </c>
      <c r="L6" s="7" t="s">
        <v>6</v>
      </c>
      <c r="M6" s="33" t="s">
        <v>7</v>
      </c>
      <c r="N6" s="7" t="s">
        <v>6</v>
      </c>
      <c r="O6" s="33" t="s">
        <v>7</v>
      </c>
      <c r="P6" s="7" t="s">
        <v>6</v>
      </c>
      <c r="Q6" s="33" t="s">
        <v>7</v>
      </c>
      <c r="R6" s="7" t="s">
        <v>6</v>
      </c>
      <c r="S6" s="33" t="s">
        <v>7</v>
      </c>
      <c r="T6" s="7" t="s">
        <v>6</v>
      </c>
      <c r="U6" s="33" t="s">
        <v>7</v>
      </c>
      <c r="V6" s="7" t="s">
        <v>6</v>
      </c>
      <c r="W6" s="33" t="s">
        <v>7</v>
      </c>
      <c r="X6" s="72" t="s">
        <v>154</v>
      </c>
      <c r="Y6" s="72" t="s">
        <v>5</v>
      </c>
      <c r="AC6" s="21"/>
      <c r="AD6" s="21"/>
      <c r="AE6" s="21"/>
      <c r="AF6" s="21"/>
      <c r="AG6" s="21"/>
    </row>
    <row r="7" spans="1:33" ht="11.25" customHeight="1">
      <c r="A7" s="227">
        <v>1</v>
      </c>
      <c r="B7" s="209">
        <v>108</v>
      </c>
      <c r="C7" s="66" t="s">
        <v>65</v>
      </c>
      <c r="D7" s="198" t="s">
        <v>121</v>
      </c>
      <c r="E7" s="199"/>
      <c r="F7" s="195">
        <v>0</v>
      </c>
      <c r="G7" s="217">
        <v>0</v>
      </c>
      <c r="H7" s="144">
        <v>0</v>
      </c>
      <c r="I7" s="145">
        <v>0</v>
      </c>
      <c r="J7" s="144">
        <v>4</v>
      </c>
      <c r="K7" s="142">
        <v>9</v>
      </c>
      <c r="L7" s="144">
        <v>2</v>
      </c>
      <c r="M7" s="142">
        <v>12</v>
      </c>
      <c r="N7" s="195">
        <v>4</v>
      </c>
      <c r="O7" s="196">
        <v>11</v>
      </c>
      <c r="P7" s="195">
        <v>1</v>
      </c>
      <c r="Q7" s="196">
        <v>15</v>
      </c>
      <c r="R7" s="195">
        <v>6</v>
      </c>
      <c r="S7" s="196">
        <v>10</v>
      </c>
      <c r="T7" s="198" t="s">
        <v>120</v>
      </c>
      <c r="U7" s="199"/>
      <c r="V7" s="198" t="s">
        <v>153</v>
      </c>
      <c r="W7" s="199"/>
      <c r="X7" s="174">
        <f>(B7+E7+G7+I7+K7+M7+O7+Q7+S7+U7+W7)</f>
        <v>165</v>
      </c>
      <c r="Y7" s="237">
        <v>2</v>
      </c>
      <c r="Z7" s="235" t="s">
        <v>61</v>
      </c>
      <c r="AC7" s="51"/>
      <c r="AD7" s="21"/>
      <c r="AE7" s="21"/>
      <c r="AF7" s="21"/>
      <c r="AG7" s="21"/>
    </row>
    <row r="8" spans="1:33" ht="11.25" customHeight="1">
      <c r="A8" s="228"/>
      <c r="B8" s="220"/>
      <c r="C8" s="20" t="s">
        <v>66</v>
      </c>
      <c r="D8" s="200"/>
      <c r="E8" s="201"/>
      <c r="F8" s="195"/>
      <c r="G8" s="217"/>
      <c r="H8" s="139"/>
      <c r="I8" s="146"/>
      <c r="J8" s="139"/>
      <c r="K8" s="143"/>
      <c r="L8" s="139"/>
      <c r="M8" s="143"/>
      <c r="N8" s="195"/>
      <c r="O8" s="196"/>
      <c r="P8" s="195"/>
      <c r="Q8" s="196"/>
      <c r="R8" s="195"/>
      <c r="S8" s="196"/>
      <c r="T8" s="200"/>
      <c r="U8" s="201"/>
      <c r="V8" s="200"/>
      <c r="W8" s="201"/>
      <c r="X8" s="175"/>
      <c r="Y8" s="238"/>
      <c r="Z8" s="236"/>
      <c r="AC8" s="40"/>
      <c r="AD8" s="21"/>
      <c r="AE8" s="21"/>
      <c r="AF8" s="21"/>
      <c r="AG8" s="21"/>
    </row>
    <row r="9" spans="1:33" ht="11.25" customHeight="1">
      <c r="A9" s="227">
        <v>2</v>
      </c>
      <c r="B9" s="209">
        <v>95</v>
      </c>
      <c r="C9" s="18" t="s">
        <v>20</v>
      </c>
      <c r="D9" s="200"/>
      <c r="E9" s="201"/>
      <c r="F9" s="195">
        <v>4</v>
      </c>
      <c r="G9" s="196">
        <v>6</v>
      </c>
      <c r="H9" s="144">
        <v>5</v>
      </c>
      <c r="I9" s="142">
        <v>9</v>
      </c>
      <c r="J9" s="144">
        <v>7</v>
      </c>
      <c r="K9" s="142">
        <v>6</v>
      </c>
      <c r="L9" s="144">
        <v>5</v>
      </c>
      <c r="M9" s="142">
        <v>8</v>
      </c>
      <c r="N9" s="195">
        <v>7</v>
      </c>
      <c r="O9" s="196">
        <v>8</v>
      </c>
      <c r="P9" s="195">
        <v>5</v>
      </c>
      <c r="Q9" s="196">
        <v>8</v>
      </c>
      <c r="R9" s="195">
        <v>4</v>
      </c>
      <c r="S9" s="196">
        <v>12</v>
      </c>
      <c r="T9" s="200"/>
      <c r="U9" s="201"/>
      <c r="V9" s="200"/>
      <c r="W9" s="201"/>
      <c r="X9" s="174">
        <f>(B9+E9+G9+I9+K9+M9+O9+Q9+S9+U9+W9)</f>
        <v>152</v>
      </c>
      <c r="Y9" s="237">
        <v>3</v>
      </c>
      <c r="Z9" s="235" t="s">
        <v>60</v>
      </c>
      <c r="AA9" s="29"/>
      <c r="AC9" s="29"/>
      <c r="AD9" s="21"/>
      <c r="AE9" s="21"/>
      <c r="AF9" s="21"/>
      <c r="AG9" s="21"/>
    </row>
    <row r="10" spans="1:33" ht="11.25" customHeight="1">
      <c r="A10" s="228"/>
      <c r="B10" s="220"/>
      <c r="C10" s="50" t="s">
        <v>21</v>
      </c>
      <c r="D10" s="200"/>
      <c r="E10" s="201"/>
      <c r="F10" s="195"/>
      <c r="G10" s="196"/>
      <c r="H10" s="139"/>
      <c r="I10" s="143"/>
      <c r="J10" s="139"/>
      <c r="K10" s="143"/>
      <c r="L10" s="139"/>
      <c r="M10" s="143"/>
      <c r="N10" s="195"/>
      <c r="O10" s="196"/>
      <c r="P10" s="195"/>
      <c r="Q10" s="196"/>
      <c r="R10" s="195"/>
      <c r="S10" s="196"/>
      <c r="T10" s="200"/>
      <c r="U10" s="201"/>
      <c r="V10" s="200"/>
      <c r="W10" s="201"/>
      <c r="X10" s="175"/>
      <c r="Y10" s="238"/>
      <c r="Z10" s="236"/>
      <c r="AA10" s="22"/>
      <c r="AC10" s="22"/>
      <c r="AD10" s="21"/>
      <c r="AE10" s="21"/>
      <c r="AF10" s="21"/>
      <c r="AG10" s="21"/>
    </row>
    <row r="11" spans="1:33" ht="11.25" customHeight="1">
      <c r="A11" s="227">
        <v>3</v>
      </c>
      <c r="B11" s="209">
        <v>90</v>
      </c>
      <c r="C11" s="52" t="s">
        <v>58</v>
      </c>
      <c r="D11" s="200"/>
      <c r="E11" s="201"/>
      <c r="F11" s="195">
        <v>1</v>
      </c>
      <c r="G11" s="196">
        <v>12</v>
      </c>
      <c r="H11" s="144">
        <v>1</v>
      </c>
      <c r="I11" s="142">
        <v>16</v>
      </c>
      <c r="J11" s="144">
        <v>1</v>
      </c>
      <c r="K11" s="142">
        <v>15</v>
      </c>
      <c r="L11" s="144">
        <v>3</v>
      </c>
      <c r="M11" s="142">
        <v>10</v>
      </c>
      <c r="N11" s="195">
        <v>1</v>
      </c>
      <c r="O11" s="196">
        <v>17</v>
      </c>
      <c r="P11" s="195">
        <v>0</v>
      </c>
      <c r="Q11" s="217">
        <v>0</v>
      </c>
      <c r="R11" s="195">
        <v>2</v>
      </c>
      <c r="S11" s="196">
        <v>15</v>
      </c>
      <c r="T11" s="200"/>
      <c r="U11" s="201"/>
      <c r="V11" s="200"/>
      <c r="W11" s="201"/>
      <c r="X11" s="174">
        <f>(B11+E11+G11+I11+K11+M11+O11+Q11+S11+U11+W11)</f>
        <v>175</v>
      </c>
      <c r="Y11" s="239">
        <v>1</v>
      </c>
      <c r="Z11" s="235" t="s">
        <v>59</v>
      </c>
      <c r="AA11" s="21"/>
      <c r="AC11" s="51"/>
      <c r="AD11" s="21"/>
      <c r="AE11" s="21"/>
      <c r="AF11" s="21"/>
      <c r="AG11" s="21"/>
    </row>
    <row r="12" spans="1:33" ht="11.25" customHeight="1">
      <c r="A12" s="228"/>
      <c r="B12" s="220"/>
      <c r="C12" s="20" t="s">
        <v>11</v>
      </c>
      <c r="D12" s="200"/>
      <c r="E12" s="201"/>
      <c r="F12" s="195"/>
      <c r="G12" s="196"/>
      <c r="H12" s="139"/>
      <c r="I12" s="143"/>
      <c r="J12" s="139"/>
      <c r="K12" s="143"/>
      <c r="L12" s="139"/>
      <c r="M12" s="143"/>
      <c r="N12" s="195"/>
      <c r="O12" s="196"/>
      <c r="P12" s="195"/>
      <c r="Q12" s="217"/>
      <c r="R12" s="195"/>
      <c r="S12" s="196"/>
      <c r="T12" s="200"/>
      <c r="U12" s="201"/>
      <c r="V12" s="200"/>
      <c r="W12" s="201"/>
      <c r="X12" s="175"/>
      <c r="Y12" s="239"/>
      <c r="Z12" s="236"/>
      <c r="AA12" s="29"/>
      <c r="AB12" s="21"/>
      <c r="AC12" s="40"/>
      <c r="AD12" s="21"/>
      <c r="AE12" s="21"/>
      <c r="AF12" s="21"/>
      <c r="AG12" s="21"/>
    </row>
    <row r="13" spans="1:33" ht="11.25" customHeight="1">
      <c r="A13" s="227">
        <v>4</v>
      </c>
      <c r="B13" s="209">
        <v>78</v>
      </c>
      <c r="C13" s="52" t="s">
        <v>10</v>
      </c>
      <c r="D13" s="200"/>
      <c r="E13" s="201"/>
      <c r="F13" s="195">
        <v>3</v>
      </c>
      <c r="G13" s="196">
        <v>7</v>
      </c>
      <c r="H13" s="144">
        <v>6</v>
      </c>
      <c r="I13" s="142">
        <v>8</v>
      </c>
      <c r="J13" s="144">
        <v>2</v>
      </c>
      <c r="K13" s="142">
        <v>12</v>
      </c>
      <c r="L13" s="144">
        <v>4</v>
      </c>
      <c r="M13" s="142">
        <v>9</v>
      </c>
      <c r="N13" s="195">
        <v>2</v>
      </c>
      <c r="O13" s="196">
        <v>14</v>
      </c>
      <c r="P13" s="195">
        <v>4</v>
      </c>
      <c r="Q13" s="196">
        <v>9</v>
      </c>
      <c r="R13" s="195">
        <v>12</v>
      </c>
      <c r="S13" s="196">
        <v>4</v>
      </c>
      <c r="T13" s="200"/>
      <c r="U13" s="201"/>
      <c r="V13" s="200"/>
      <c r="W13" s="201"/>
      <c r="X13" s="174">
        <f>(B13+E13+G13+I13+K13+M13+O13+Q13+S13+U13+W13)</f>
        <v>141</v>
      </c>
      <c r="Y13" s="239">
        <v>5</v>
      </c>
      <c r="Z13" s="235" t="s">
        <v>60</v>
      </c>
      <c r="AA13" s="51"/>
      <c r="AB13" s="21"/>
      <c r="AC13" s="51"/>
      <c r="AD13" s="21"/>
      <c r="AE13" s="21"/>
      <c r="AF13" s="21"/>
      <c r="AG13" s="21"/>
    </row>
    <row r="14" spans="1:33" ht="11.25" customHeight="1">
      <c r="A14" s="228"/>
      <c r="B14" s="220"/>
      <c r="C14" s="50" t="s">
        <v>11</v>
      </c>
      <c r="D14" s="200"/>
      <c r="E14" s="201"/>
      <c r="F14" s="195"/>
      <c r="G14" s="196"/>
      <c r="H14" s="139"/>
      <c r="I14" s="143"/>
      <c r="J14" s="139"/>
      <c r="K14" s="143"/>
      <c r="L14" s="139"/>
      <c r="M14" s="143"/>
      <c r="N14" s="195"/>
      <c r="O14" s="196"/>
      <c r="P14" s="195"/>
      <c r="Q14" s="196"/>
      <c r="R14" s="195"/>
      <c r="S14" s="196"/>
      <c r="T14" s="200"/>
      <c r="U14" s="201"/>
      <c r="V14" s="200"/>
      <c r="W14" s="201"/>
      <c r="X14" s="175"/>
      <c r="Y14" s="239"/>
      <c r="Z14" s="236"/>
      <c r="AA14" s="40"/>
      <c r="AB14" s="21"/>
      <c r="AC14" s="40"/>
      <c r="AD14" s="21"/>
      <c r="AE14" s="21"/>
      <c r="AF14" s="21"/>
      <c r="AG14" s="21"/>
    </row>
    <row r="15" spans="1:33" ht="11.25" customHeight="1">
      <c r="A15" s="227">
        <v>5</v>
      </c>
      <c r="B15" s="209">
        <v>75</v>
      </c>
      <c r="C15" s="8" t="s">
        <v>56</v>
      </c>
      <c r="D15" s="200"/>
      <c r="E15" s="201"/>
      <c r="F15" s="195">
        <v>6</v>
      </c>
      <c r="G15" s="240">
        <v>4</v>
      </c>
      <c r="H15" s="144">
        <v>3</v>
      </c>
      <c r="I15" s="142">
        <v>11</v>
      </c>
      <c r="J15" s="144">
        <v>3</v>
      </c>
      <c r="K15" s="142">
        <v>10</v>
      </c>
      <c r="L15" s="144">
        <v>6</v>
      </c>
      <c r="M15" s="142">
        <v>7</v>
      </c>
      <c r="N15" s="195">
        <v>9</v>
      </c>
      <c r="O15" s="196">
        <v>6</v>
      </c>
      <c r="P15" s="195">
        <v>2</v>
      </c>
      <c r="Q15" s="196">
        <v>12</v>
      </c>
      <c r="R15" s="195">
        <v>5</v>
      </c>
      <c r="S15" s="196">
        <v>11</v>
      </c>
      <c r="T15" s="200"/>
      <c r="U15" s="201"/>
      <c r="V15" s="200"/>
      <c r="W15" s="201"/>
      <c r="X15" s="174">
        <f>(B15+E15+G15+I15+K15+M15+O15+Q15+S15+U15+W15)</f>
        <v>136</v>
      </c>
      <c r="Y15" s="239">
        <v>6</v>
      </c>
      <c r="Z15" s="224"/>
      <c r="AA15" s="21"/>
      <c r="AB15" s="21"/>
      <c r="AC15" s="29"/>
      <c r="AD15" s="21"/>
      <c r="AE15" s="21"/>
      <c r="AF15" s="21"/>
      <c r="AG15" s="21"/>
    </row>
    <row r="16" spans="1:33" ht="11.25" customHeight="1">
      <c r="A16" s="228"/>
      <c r="B16" s="220"/>
      <c r="C16" s="9" t="s">
        <v>50</v>
      </c>
      <c r="D16" s="200"/>
      <c r="E16" s="201"/>
      <c r="F16" s="195"/>
      <c r="G16" s="196"/>
      <c r="H16" s="139"/>
      <c r="I16" s="143"/>
      <c r="J16" s="139"/>
      <c r="K16" s="143"/>
      <c r="L16" s="139"/>
      <c r="M16" s="143"/>
      <c r="N16" s="195"/>
      <c r="O16" s="196"/>
      <c r="P16" s="195"/>
      <c r="Q16" s="196"/>
      <c r="R16" s="195"/>
      <c r="S16" s="196"/>
      <c r="T16" s="200"/>
      <c r="U16" s="201"/>
      <c r="V16" s="200"/>
      <c r="W16" s="201"/>
      <c r="X16" s="175"/>
      <c r="Y16" s="239"/>
      <c r="Z16" s="224"/>
      <c r="AA16" s="21"/>
      <c r="AB16" s="21"/>
      <c r="AC16" s="22"/>
      <c r="AD16" s="21"/>
      <c r="AE16" s="21"/>
      <c r="AF16" s="21"/>
      <c r="AG16" s="21"/>
    </row>
    <row r="17" spans="1:33" ht="11.25" customHeight="1">
      <c r="A17" s="227">
        <v>6</v>
      </c>
      <c r="B17" s="209">
        <v>67</v>
      </c>
      <c r="C17" s="15" t="s">
        <v>142</v>
      </c>
      <c r="D17" s="200"/>
      <c r="E17" s="201"/>
      <c r="F17" s="195">
        <v>2</v>
      </c>
      <c r="G17" s="196">
        <v>9</v>
      </c>
      <c r="H17" s="144">
        <v>2</v>
      </c>
      <c r="I17" s="142">
        <v>13</v>
      </c>
      <c r="J17" s="144">
        <v>6</v>
      </c>
      <c r="K17" s="142">
        <v>7</v>
      </c>
      <c r="L17" s="144">
        <v>1</v>
      </c>
      <c r="M17" s="142">
        <v>15</v>
      </c>
      <c r="N17" s="195">
        <v>3</v>
      </c>
      <c r="O17" s="196">
        <v>12</v>
      </c>
      <c r="P17" s="195">
        <v>3</v>
      </c>
      <c r="Q17" s="196">
        <v>10</v>
      </c>
      <c r="R17" s="195">
        <v>7</v>
      </c>
      <c r="S17" s="196">
        <v>9</v>
      </c>
      <c r="T17" s="200"/>
      <c r="U17" s="201"/>
      <c r="V17" s="200"/>
      <c r="W17" s="201"/>
      <c r="X17" s="174">
        <f>(B17+E17+G17+I17+K17+M17+O17+Q17+S17+U17+W17)</f>
        <v>142</v>
      </c>
      <c r="Y17" s="237">
        <v>4</v>
      </c>
      <c r="Z17" s="235" t="s">
        <v>61</v>
      </c>
      <c r="AA17" s="21"/>
      <c r="AB17" s="21"/>
      <c r="AC17" s="51"/>
      <c r="AD17" s="21"/>
      <c r="AE17" s="21"/>
      <c r="AF17" s="21"/>
      <c r="AG17" s="21"/>
    </row>
    <row r="18" spans="1:33" ht="11.25" customHeight="1">
      <c r="A18" s="228"/>
      <c r="B18" s="220"/>
      <c r="C18" s="9" t="s">
        <v>53</v>
      </c>
      <c r="D18" s="200"/>
      <c r="E18" s="201"/>
      <c r="F18" s="195"/>
      <c r="G18" s="196"/>
      <c r="H18" s="139"/>
      <c r="I18" s="143"/>
      <c r="J18" s="139"/>
      <c r="K18" s="143"/>
      <c r="L18" s="139"/>
      <c r="M18" s="143"/>
      <c r="N18" s="195"/>
      <c r="O18" s="196"/>
      <c r="P18" s="195"/>
      <c r="Q18" s="196"/>
      <c r="R18" s="195"/>
      <c r="S18" s="196"/>
      <c r="T18" s="200"/>
      <c r="U18" s="201"/>
      <c r="V18" s="200"/>
      <c r="W18" s="201"/>
      <c r="X18" s="175"/>
      <c r="Y18" s="238"/>
      <c r="Z18" s="236"/>
      <c r="AA18" s="21"/>
      <c r="AC18" s="40"/>
      <c r="AD18" s="21"/>
      <c r="AE18" s="21"/>
      <c r="AF18" s="21"/>
      <c r="AG18" s="21"/>
    </row>
    <row r="19" spans="1:33" ht="11.25" customHeight="1">
      <c r="A19" s="227">
        <v>7</v>
      </c>
      <c r="B19" s="209">
        <v>54</v>
      </c>
      <c r="C19" s="27" t="s">
        <v>30</v>
      </c>
      <c r="D19" s="200"/>
      <c r="E19" s="201"/>
      <c r="F19" s="195">
        <v>5</v>
      </c>
      <c r="G19" s="196">
        <v>5</v>
      </c>
      <c r="H19" s="144">
        <v>7</v>
      </c>
      <c r="I19" s="142">
        <v>7</v>
      </c>
      <c r="J19" s="144">
        <v>9</v>
      </c>
      <c r="K19" s="142">
        <v>4</v>
      </c>
      <c r="L19" s="144">
        <v>9</v>
      </c>
      <c r="M19" s="142">
        <v>4</v>
      </c>
      <c r="N19" s="195">
        <v>10</v>
      </c>
      <c r="O19" s="196">
        <v>5</v>
      </c>
      <c r="P19" s="195">
        <v>7</v>
      </c>
      <c r="Q19" s="196">
        <v>6</v>
      </c>
      <c r="R19" s="195">
        <v>8</v>
      </c>
      <c r="S19" s="196">
        <v>8</v>
      </c>
      <c r="T19" s="200"/>
      <c r="U19" s="201"/>
      <c r="V19" s="200"/>
      <c r="W19" s="201"/>
      <c r="X19" s="174">
        <f>(B19+E19+G19+I19+K19+M19+O19+Q19+S19+U19+W19)</f>
        <v>93</v>
      </c>
      <c r="Y19" s="237">
        <v>7</v>
      </c>
      <c r="Z19" s="235" t="s">
        <v>60</v>
      </c>
      <c r="AA19" s="47"/>
      <c r="AB19" s="47"/>
      <c r="AC19" s="29"/>
      <c r="AD19" s="21"/>
      <c r="AE19" s="21"/>
      <c r="AF19" s="21"/>
      <c r="AG19" s="21"/>
    </row>
    <row r="20" spans="1:33" ht="11.25" customHeight="1">
      <c r="A20" s="228"/>
      <c r="B20" s="220"/>
      <c r="C20" s="20" t="s">
        <v>31</v>
      </c>
      <c r="D20" s="200"/>
      <c r="E20" s="201"/>
      <c r="F20" s="195"/>
      <c r="G20" s="196"/>
      <c r="H20" s="139"/>
      <c r="I20" s="143"/>
      <c r="J20" s="139"/>
      <c r="K20" s="143"/>
      <c r="L20" s="139"/>
      <c r="M20" s="143"/>
      <c r="N20" s="195"/>
      <c r="O20" s="196"/>
      <c r="P20" s="195"/>
      <c r="Q20" s="196"/>
      <c r="R20" s="195"/>
      <c r="S20" s="196"/>
      <c r="T20" s="200"/>
      <c r="U20" s="201"/>
      <c r="V20" s="200"/>
      <c r="W20" s="201"/>
      <c r="X20" s="175"/>
      <c r="Y20" s="238"/>
      <c r="Z20" s="236"/>
      <c r="AA20" s="47"/>
      <c r="AB20" s="47"/>
      <c r="AC20" s="22"/>
      <c r="AD20" s="21"/>
      <c r="AE20" s="21"/>
      <c r="AF20" s="21"/>
      <c r="AG20" s="21"/>
    </row>
    <row r="21" spans="1:33" ht="11.25" customHeight="1">
      <c r="A21" s="227">
        <v>8</v>
      </c>
      <c r="B21" s="209">
        <v>51</v>
      </c>
      <c r="C21" s="27" t="s">
        <v>12</v>
      </c>
      <c r="D21" s="200"/>
      <c r="E21" s="201"/>
      <c r="F21" s="195">
        <v>7</v>
      </c>
      <c r="G21" s="196">
        <v>3</v>
      </c>
      <c r="H21" s="144">
        <v>11</v>
      </c>
      <c r="I21" s="142">
        <v>3</v>
      </c>
      <c r="J21" s="144">
        <v>5</v>
      </c>
      <c r="K21" s="142">
        <v>8</v>
      </c>
      <c r="L21" s="144">
        <v>7</v>
      </c>
      <c r="M21" s="142">
        <v>6</v>
      </c>
      <c r="N21" s="195">
        <v>0</v>
      </c>
      <c r="O21" s="217">
        <v>0</v>
      </c>
      <c r="P21" s="195">
        <v>6</v>
      </c>
      <c r="Q21" s="196">
        <v>7</v>
      </c>
      <c r="R21" s="195">
        <v>10</v>
      </c>
      <c r="S21" s="196">
        <v>6</v>
      </c>
      <c r="T21" s="200"/>
      <c r="U21" s="201"/>
      <c r="V21" s="200"/>
      <c r="W21" s="201"/>
      <c r="X21" s="174">
        <f>(B21+E21+G21+I21+K21+M21+O21+Q21+S21+U21+W21)</f>
        <v>84</v>
      </c>
      <c r="Y21" s="237">
        <v>8</v>
      </c>
      <c r="Z21" s="235" t="s">
        <v>60</v>
      </c>
      <c r="AA21" s="51"/>
      <c r="AB21" s="47"/>
      <c r="AC21" s="51"/>
      <c r="AD21" s="21"/>
      <c r="AE21" s="21"/>
      <c r="AF21" s="21"/>
      <c r="AG21" s="21"/>
    </row>
    <row r="22" spans="1:33" ht="11.25" customHeight="1">
      <c r="A22" s="228"/>
      <c r="B22" s="220"/>
      <c r="C22" s="20" t="s">
        <v>13</v>
      </c>
      <c r="D22" s="200"/>
      <c r="E22" s="201"/>
      <c r="F22" s="195"/>
      <c r="G22" s="196"/>
      <c r="H22" s="139"/>
      <c r="I22" s="143"/>
      <c r="J22" s="139"/>
      <c r="K22" s="143"/>
      <c r="L22" s="139"/>
      <c r="M22" s="143"/>
      <c r="N22" s="195"/>
      <c r="O22" s="217"/>
      <c r="P22" s="195"/>
      <c r="Q22" s="196"/>
      <c r="R22" s="195"/>
      <c r="S22" s="196"/>
      <c r="T22" s="200"/>
      <c r="U22" s="201"/>
      <c r="V22" s="200"/>
      <c r="W22" s="201"/>
      <c r="X22" s="175"/>
      <c r="Y22" s="238"/>
      <c r="Z22" s="236"/>
      <c r="AA22" s="40"/>
      <c r="AB22" s="47"/>
      <c r="AC22" s="40"/>
      <c r="AD22" s="21"/>
      <c r="AE22" s="21"/>
      <c r="AF22" s="21"/>
      <c r="AG22" s="21"/>
    </row>
    <row r="23" spans="1:33" ht="11.25" customHeight="1">
      <c r="A23" s="227">
        <v>9</v>
      </c>
      <c r="B23" s="209">
        <v>41</v>
      </c>
      <c r="C23" s="18" t="s">
        <v>36</v>
      </c>
      <c r="D23" s="200"/>
      <c r="E23" s="201"/>
      <c r="F23" s="195">
        <v>0</v>
      </c>
      <c r="G23" s="217">
        <v>0</v>
      </c>
      <c r="H23" s="144">
        <v>10</v>
      </c>
      <c r="I23" s="142">
        <v>4</v>
      </c>
      <c r="J23" s="144">
        <v>10</v>
      </c>
      <c r="K23" s="142">
        <v>3</v>
      </c>
      <c r="L23" s="144">
        <v>8</v>
      </c>
      <c r="M23" s="142">
        <v>5</v>
      </c>
      <c r="N23" s="195">
        <v>13</v>
      </c>
      <c r="O23" s="196">
        <v>2</v>
      </c>
      <c r="P23" s="195">
        <v>9</v>
      </c>
      <c r="Q23" s="196">
        <v>4</v>
      </c>
      <c r="R23" s="195">
        <v>3</v>
      </c>
      <c r="S23" s="196">
        <v>13</v>
      </c>
      <c r="T23" s="200"/>
      <c r="U23" s="201"/>
      <c r="V23" s="200"/>
      <c r="W23" s="201"/>
      <c r="X23" s="174">
        <f>(B23+E23+G23+I23+K23+M23+O23+Q23+S23+U23+W23)</f>
        <v>72</v>
      </c>
      <c r="Y23" s="165">
        <v>9</v>
      </c>
      <c r="Z23" s="235" t="s">
        <v>60</v>
      </c>
      <c r="AA23" s="51"/>
      <c r="AB23" s="47"/>
      <c r="AC23" s="51"/>
      <c r="AD23" s="21"/>
      <c r="AE23" s="21"/>
      <c r="AF23" s="21"/>
      <c r="AG23" s="21"/>
    </row>
    <row r="24" spans="1:33" ht="11.25" customHeight="1">
      <c r="A24" s="228"/>
      <c r="B24" s="220"/>
      <c r="C24" s="50" t="s">
        <v>37</v>
      </c>
      <c r="D24" s="200"/>
      <c r="E24" s="201"/>
      <c r="F24" s="195"/>
      <c r="G24" s="217"/>
      <c r="H24" s="139"/>
      <c r="I24" s="143"/>
      <c r="J24" s="139"/>
      <c r="K24" s="143"/>
      <c r="L24" s="139"/>
      <c r="M24" s="143"/>
      <c r="N24" s="195"/>
      <c r="O24" s="196"/>
      <c r="P24" s="195"/>
      <c r="Q24" s="196"/>
      <c r="R24" s="195"/>
      <c r="S24" s="196"/>
      <c r="T24" s="200"/>
      <c r="U24" s="201"/>
      <c r="V24" s="200"/>
      <c r="W24" s="201"/>
      <c r="X24" s="175"/>
      <c r="Y24" s="167"/>
      <c r="Z24" s="236"/>
      <c r="AA24" s="40"/>
      <c r="AB24" s="47"/>
      <c r="AC24" s="40"/>
      <c r="AD24" s="21"/>
      <c r="AE24" s="21"/>
      <c r="AF24" s="21"/>
      <c r="AG24" s="21"/>
    </row>
    <row r="25" spans="1:33" ht="11.25" customHeight="1">
      <c r="A25" s="227">
        <v>10</v>
      </c>
      <c r="B25" s="209">
        <v>41</v>
      </c>
      <c r="C25" s="18" t="s">
        <v>35</v>
      </c>
      <c r="D25" s="200"/>
      <c r="E25" s="201"/>
      <c r="F25" s="195">
        <v>0</v>
      </c>
      <c r="G25" s="196">
        <v>0</v>
      </c>
      <c r="H25" s="144">
        <v>8</v>
      </c>
      <c r="I25" s="142">
        <v>6</v>
      </c>
      <c r="J25" s="144">
        <v>0</v>
      </c>
      <c r="K25" s="142">
        <v>0</v>
      </c>
      <c r="L25" s="144">
        <v>10</v>
      </c>
      <c r="M25" s="142">
        <v>3</v>
      </c>
      <c r="N25" s="195">
        <v>6</v>
      </c>
      <c r="O25" s="196">
        <v>9</v>
      </c>
      <c r="P25" s="195">
        <v>0</v>
      </c>
      <c r="Q25" s="196">
        <v>0</v>
      </c>
      <c r="R25" s="195">
        <v>9</v>
      </c>
      <c r="S25" s="196">
        <v>7</v>
      </c>
      <c r="T25" s="200"/>
      <c r="U25" s="201"/>
      <c r="V25" s="200"/>
      <c r="W25" s="201"/>
      <c r="X25" s="241">
        <f>(B25+E25+G25+I25+K25+M25+O25+Q25+S25+U25+W25)</f>
        <v>66</v>
      </c>
      <c r="Y25" s="237">
        <v>10</v>
      </c>
      <c r="Z25" s="149" t="s">
        <v>59</v>
      </c>
      <c r="AA25" s="47"/>
      <c r="AB25" s="47"/>
      <c r="AC25" s="51"/>
      <c r="AD25" s="21"/>
      <c r="AE25" s="21"/>
      <c r="AF25" s="21"/>
      <c r="AG25" s="21"/>
    </row>
    <row r="26" spans="1:33" ht="11.25" customHeight="1">
      <c r="A26" s="228"/>
      <c r="B26" s="220"/>
      <c r="C26" s="20" t="s">
        <v>11</v>
      </c>
      <c r="D26" s="200"/>
      <c r="E26" s="201"/>
      <c r="F26" s="195"/>
      <c r="G26" s="196"/>
      <c r="H26" s="139"/>
      <c r="I26" s="143"/>
      <c r="J26" s="139"/>
      <c r="K26" s="143"/>
      <c r="L26" s="139"/>
      <c r="M26" s="143"/>
      <c r="N26" s="195"/>
      <c r="O26" s="196"/>
      <c r="P26" s="195"/>
      <c r="Q26" s="196"/>
      <c r="R26" s="195"/>
      <c r="S26" s="196"/>
      <c r="T26" s="200"/>
      <c r="U26" s="201"/>
      <c r="V26" s="200"/>
      <c r="W26" s="201"/>
      <c r="X26" s="242"/>
      <c r="Y26" s="238"/>
      <c r="Z26" s="149"/>
      <c r="AA26" s="47"/>
      <c r="AB26" s="47"/>
      <c r="AC26" s="40"/>
      <c r="AD26" s="21"/>
      <c r="AE26" s="21"/>
      <c r="AF26" s="21"/>
      <c r="AG26" s="21"/>
    </row>
    <row r="27" spans="1:33" ht="11.25" customHeight="1">
      <c r="A27" s="227">
        <v>11</v>
      </c>
      <c r="B27" s="209">
        <v>37</v>
      </c>
      <c r="C27" s="52" t="s">
        <v>17</v>
      </c>
      <c r="D27" s="200"/>
      <c r="E27" s="201"/>
      <c r="F27" s="195">
        <v>8</v>
      </c>
      <c r="G27" s="196">
        <v>2</v>
      </c>
      <c r="H27" s="144">
        <v>13</v>
      </c>
      <c r="I27" s="142">
        <v>1</v>
      </c>
      <c r="J27" s="144">
        <v>8</v>
      </c>
      <c r="K27" s="142">
        <v>5</v>
      </c>
      <c r="L27" s="144">
        <v>12</v>
      </c>
      <c r="M27" s="142">
        <v>1</v>
      </c>
      <c r="N27" s="195">
        <v>11</v>
      </c>
      <c r="O27" s="196">
        <v>4</v>
      </c>
      <c r="P27" s="195">
        <v>8</v>
      </c>
      <c r="Q27" s="196">
        <v>5</v>
      </c>
      <c r="R27" s="195">
        <v>11</v>
      </c>
      <c r="S27" s="196">
        <v>5</v>
      </c>
      <c r="T27" s="200"/>
      <c r="U27" s="201"/>
      <c r="V27" s="200"/>
      <c r="W27" s="201"/>
      <c r="X27" s="174">
        <f>(B27+E27+G27+I27+K27+M27+O27+Q27+S27+U27+W27)</f>
        <v>60</v>
      </c>
      <c r="Y27" s="237"/>
      <c r="Z27" s="224"/>
      <c r="AA27" s="47"/>
      <c r="AB27" s="47"/>
      <c r="AC27" s="51"/>
      <c r="AD27" s="21"/>
      <c r="AE27" s="21"/>
      <c r="AF27" s="21"/>
      <c r="AG27" s="21"/>
    </row>
    <row r="28" spans="1:33" ht="11.25" customHeight="1">
      <c r="A28" s="228"/>
      <c r="B28" s="220"/>
      <c r="C28" s="50" t="s">
        <v>38</v>
      </c>
      <c r="D28" s="200"/>
      <c r="E28" s="201"/>
      <c r="F28" s="195"/>
      <c r="G28" s="196"/>
      <c r="H28" s="139"/>
      <c r="I28" s="143"/>
      <c r="J28" s="139"/>
      <c r="K28" s="143"/>
      <c r="L28" s="139"/>
      <c r="M28" s="143"/>
      <c r="N28" s="195"/>
      <c r="O28" s="196"/>
      <c r="P28" s="195"/>
      <c r="Q28" s="196"/>
      <c r="R28" s="195"/>
      <c r="S28" s="196"/>
      <c r="T28" s="200"/>
      <c r="U28" s="201"/>
      <c r="V28" s="200"/>
      <c r="W28" s="201"/>
      <c r="X28" s="175"/>
      <c r="Y28" s="238"/>
      <c r="Z28" s="224"/>
      <c r="AA28" s="47"/>
      <c r="AB28" s="47"/>
      <c r="AC28" s="40"/>
      <c r="AD28" s="21"/>
      <c r="AE28" s="21"/>
      <c r="AF28" s="21"/>
      <c r="AG28" s="21"/>
    </row>
    <row r="29" spans="1:33" ht="11.25" customHeight="1">
      <c r="A29" s="227">
        <v>12</v>
      </c>
      <c r="B29" s="209">
        <v>27</v>
      </c>
      <c r="C29" s="18" t="s">
        <v>22</v>
      </c>
      <c r="D29" s="200"/>
      <c r="E29" s="201"/>
      <c r="F29" s="195">
        <v>0</v>
      </c>
      <c r="G29" s="196">
        <v>0</v>
      </c>
      <c r="H29" s="144">
        <v>12</v>
      </c>
      <c r="I29" s="142">
        <v>2</v>
      </c>
      <c r="J29" s="144">
        <v>0</v>
      </c>
      <c r="K29" s="142">
        <v>0</v>
      </c>
      <c r="L29" s="144">
        <v>0</v>
      </c>
      <c r="M29" s="142">
        <v>0</v>
      </c>
      <c r="N29" s="195">
        <v>0</v>
      </c>
      <c r="O29" s="196">
        <v>0</v>
      </c>
      <c r="P29" s="195">
        <v>11</v>
      </c>
      <c r="Q29" s="196">
        <v>2</v>
      </c>
      <c r="R29" s="195">
        <v>0</v>
      </c>
      <c r="S29" s="196">
        <v>0</v>
      </c>
      <c r="T29" s="200"/>
      <c r="U29" s="201"/>
      <c r="V29" s="200"/>
      <c r="W29" s="201"/>
      <c r="X29" s="174">
        <f>(B29+E29+G29+I29+K29+M29+O29+Q29+S29+U29+W29)</f>
        <v>31</v>
      </c>
      <c r="Y29" s="243"/>
      <c r="Z29" s="235" t="s">
        <v>59</v>
      </c>
      <c r="AA29" s="21"/>
      <c r="AC29" s="29"/>
      <c r="AD29" s="21"/>
      <c r="AE29" s="21"/>
      <c r="AF29" s="21"/>
      <c r="AG29" s="21"/>
    </row>
    <row r="30" spans="1:33" ht="11.25" customHeight="1">
      <c r="A30" s="228"/>
      <c r="B30" s="220"/>
      <c r="C30" s="50" t="s">
        <v>18</v>
      </c>
      <c r="D30" s="200"/>
      <c r="E30" s="201"/>
      <c r="F30" s="195"/>
      <c r="G30" s="196"/>
      <c r="H30" s="139"/>
      <c r="I30" s="143"/>
      <c r="J30" s="139"/>
      <c r="K30" s="143"/>
      <c r="L30" s="139"/>
      <c r="M30" s="143"/>
      <c r="N30" s="195"/>
      <c r="O30" s="196"/>
      <c r="P30" s="195"/>
      <c r="Q30" s="196"/>
      <c r="R30" s="195"/>
      <c r="S30" s="196"/>
      <c r="T30" s="200"/>
      <c r="U30" s="201"/>
      <c r="V30" s="200"/>
      <c r="W30" s="201"/>
      <c r="X30" s="175"/>
      <c r="Y30" s="244"/>
      <c r="Z30" s="236"/>
      <c r="AA30" s="21"/>
      <c r="AC30" s="22"/>
      <c r="AD30" s="21"/>
      <c r="AE30" s="21"/>
      <c r="AF30" s="21"/>
      <c r="AG30" s="21"/>
    </row>
    <row r="31" spans="1:33" ht="11.25" customHeight="1">
      <c r="A31" s="227">
        <v>13</v>
      </c>
      <c r="B31" s="209">
        <v>27</v>
      </c>
      <c r="C31" s="52" t="s">
        <v>8</v>
      </c>
      <c r="D31" s="200"/>
      <c r="E31" s="201"/>
      <c r="F31" s="195">
        <v>9</v>
      </c>
      <c r="G31" s="196">
        <v>1</v>
      </c>
      <c r="H31" s="144">
        <v>4</v>
      </c>
      <c r="I31" s="142">
        <v>10</v>
      </c>
      <c r="J31" s="144">
        <v>11</v>
      </c>
      <c r="K31" s="142">
        <v>2</v>
      </c>
      <c r="L31" s="138">
        <v>0</v>
      </c>
      <c r="M31" s="142">
        <v>0</v>
      </c>
      <c r="N31" s="195">
        <v>5</v>
      </c>
      <c r="O31" s="196">
        <v>10</v>
      </c>
      <c r="P31" s="195">
        <v>0</v>
      </c>
      <c r="Q31" s="196">
        <v>0</v>
      </c>
      <c r="R31" s="195">
        <v>0</v>
      </c>
      <c r="S31" s="196">
        <v>0</v>
      </c>
      <c r="T31" s="200"/>
      <c r="U31" s="201"/>
      <c r="V31" s="200"/>
      <c r="W31" s="201"/>
      <c r="X31" s="174">
        <f>(B31+E31+G31+I31+K31+M31+O31+Q31+S31+U31+W31)</f>
        <v>50</v>
      </c>
      <c r="Y31" s="243"/>
      <c r="Z31" s="149" t="s">
        <v>59</v>
      </c>
      <c r="AA31" s="21"/>
      <c r="AC31" s="29"/>
      <c r="AD31" s="21"/>
      <c r="AE31" s="21"/>
      <c r="AF31" s="21"/>
      <c r="AG31" s="21"/>
    </row>
    <row r="32" spans="1:33" ht="11.25" customHeight="1">
      <c r="A32" s="228"/>
      <c r="B32" s="220"/>
      <c r="C32" s="20" t="s">
        <v>9</v>
      </c>
      <c r="D32" s="200"/>
      <c r="E32" s="201"/>
      <c r="F32" s="195"/>
      <c r="G32" s="196"/>
      <c r="H32" s="139"/>
      <c r="I32" s="143"/>
      <c r="J32" s="139"/>
      <c r="K32" s="143"/>
      <c r="L32" s="139"/>
      <c r="M32" s="143"/>
      <c r="N32" s="195"/>
      <c r="O32" s="196"/>
      <c r="P32" s="195"/>
      <c r="Q32" s="196"/>
      <c r="R32" s="195"/>
      <c r="S32" s="196"/>
      <c r="T32" s="200"/>
      <c r="U32" s="201"/>
      <c r="V32" s="200"/>
      <c r="W32" s="201"/>
      <c r="X32" s="175"/>
      <c r="Y32" s="244"/>
      <c r="Z32" s="149"/>
      <c r="AA32" s="21"/>
      <c r="AC32" s="22"/>
      <c r="AD32" s="21"/>
      <c r="AE32" s="21"/>
      <c r="AF32" s="21"/>
      <c r="AG32" s="21"/>
    </row>
    <row r="33" spans="1:33" ht="11.25" customHeight="1">
      <c r="A33" s="227">
        <v>14</v>
      </c>
      <c r="B33" s="221">
        <v>20</v>
      </c>
      <c r="C33" s="18" t="s">
        <v>16</v>
      </c>
      <c r="D33" s="200"/>
      <c r="E33" s="201"/>
      <c r="F33" s="195">
        <v>0</v>
      </c>
      <c r="G33" s="196">
        <v>0</v>
      </c>
      <c r="H33" s="144">
        <v>9</v>
      </c>
      <c r="I33" s="142">
        <v>5</v>
      </c>
      <c r="J33" s="144">
        <v>0</v>
      </c>
      <c r="K33" s="142">
        <v>0</v>
      </c>
      <c r="L33" s="144">
        <v>11</v>
      </c>
      <c r="M33" s="142">
        <v>2</v>
      </c>
      <c r="N33" s="195">
        <v>12</v>
      </c>
      <c r="O33" s="196">
        <v>3</v>
      </c>
      <c r="P33" s="195">
        <v>10</v>
      </c>
      <c r="Q33" s="196">
        <v>3</v>
      </c>
      <c r="R33" s="195">
        <v>13</v>
      </c>
      <c r="S33" s="196">
        <v>3</v>
      </c>
      <c r="T33" s="200"/>
      <c r="U33" s="201"/>
      <c r="V33" s="200"/>
      <c r="W33" s="201"/>
      <c r="X33" s="174">
        <f>(B33+E33+G33+I33+K33+M33+O33+Q33+S33+U33+W33)</f>
        <v>36</v>
      </c>
      <c r="Y33" s="243"/>
      <c r="Z33" s="149" t="s">
        <v>59</v>
      </c>
      <c r="AA33" s="21"/>
      <c r="AC33" s="29"/>
      <c r="AD33" s="21"/>
      <c r="AE33" s="21"/>
      <c r="AF33" s="21"/>
      <c r="AG33" s="21"/>
    </row>
    <row r="34" spans="1:33" ht="11.25" customHeight="1">
      <c r="A34" s="228"/>
      <c r="B34" s="220"/>
      <c r="C34" s="20" t="s">
        <v>13</v>
      </c>
      <c r="D34" s="200"/>
      <c r="E34" s="201"/>
      <c r="F34" s="195"/>
      <c r="G34" s="196"/>
      <c r="H34" s="139"/>
      <c r="I34" s="143"/>
      <c r="J34" s="139"/>
      <c r="K34" s="143"/>
      <c r="L34" s="139"/>
      <c r="M34" s="143"/>
      <c r="N34" s="195"/>
      <c r="O34" s="196"/>
      <c r="P34" s="195"/>
      <c r="Q34" s="196"/>
      <c r="R34" s="195"/>
      <c r="S34" s="196"/>
      <c r="T34" s="200"/>
      <c r="U34" s="201"/>
      <c r="V34" s="200"/>
      <c r="W34" s="201"/>
      <c r="X34" s="175"/>
      <c r="Y34" s="244"/>
      <c r="Z34" s="149"/>
      <c r="AA34" s="21"/>
      <c r="AC34" s="22"/>
      <c r="AD34" s="21"/>
      <c r="AE34" s="21"/>
      <c r="AF34" s="21"/>
      <c r="AG34" s="21"/>
    </row>
    <row r="35" spans="1:33" ht="11.25" customHeight="1">
      <c r="A35" s="227">
        <v>15</v>
      </c>
      <c r="B35" s="222">
        <v>6</v>
      </c>
      <c r="C35" s="18" t="s">
        <v>57</v>
      </c>
      <c r="D35" s="200"/>
      <c r="E35" s="201"/>
      <c r="F35" s="195">
        <v>0</v>
      </c>
      <c r="G35" s="196">
        <v>0</v>
      </c>
      <c r="H35" s="144">
        <v>0</v>
      </c>
      <c r="I35" s="142">
        <v>0</v>
      </c>
      <c r="J35" s="144">
        <v>0</v>
      </c>
      <c r="K35" s="142">
        <v>0</v>
      </c>
      <c r="L35" s="144">
        <v>0</v>
      </c>
      <c r="M35" s="142">
        <v>0</v>
      </c>
      <c r="N35" s="195">
        <v>12</v>
      </c>
      <c r="O35" s="196">
        <v>1</v>
      </c>
      <c r="P35" s="195">
        <v>0</v>
      </c>
      <c r="Q35" s="196">
        <v>0</v>
      </c>
      <c r="R35" s="195">
        <v>14</v>
      </c>
      <c r="S35" s="196">
        <v>2</v>
      </c>
      <c r="T35" s="200"/>
      <c r="U35" s="201"/>
      <c r="V35" s="200"/>
      <c r="W35" s="201"/>
      <c r="X35" s="174">
        <f>(B35+E35+G35+I35+K35+M35+O35+Q35+S35+U35+W35)</f>
        <v>9</v>
      </c>
      <c r="Y35" s="243"/>
      <c r="Z35" s="149" t="s">
        <v>59</v>
      </c>
      <c r="AA35" s="21"/>
      <c r="AC35" s="51"/>
      <c r="AD35" s="21"/>
      <c r="AE35" s="21"/>
      <c r="AF35" s="21"/>
      <c r="AG35" s="21"/>
    </row>
    <row r="36" spans="1:33" ht="11.25" customHeight="1">
      <c r="A36" s="228"/>
      <c r="B36" s="223"/>
      <c r="C36" s="50" t="s">
        <v>18</v>
      </c>
      <c r="D36" s="200"/>
      <c r="E36" s="201"/>
      <c r="F36" s="195"/>
      <c r="G36" s="196"/>
      <c r="H36" s="139"/>
      <c r="I36" s="143"/>
      <c r="J36" s="139"/>
      <c r="K36" s="143"/>
      <c r="L36" s="139"/>
      <c r="M36" s="143"/>
      <c r="N36" s="195"/>
      <c r="O36" s="196"/>
      <c r="P36" s="195"/>
      <c r="Q36" s="196"/>
      <c r="R36" s="195"/>
      <c r="S36" s="196"/>
      <c r="T36" s="200"/>
      <c r="U36" s="201"/>
      <c r="V36" s="200"/>
      <c r="W36" s="201"/>
      <c r="X36" s="175"/>
      <c r="Y36" s="244"/>
      <c r="Z36" s="149"/>
      <c r="AA36" s="35"/>
      <c r="AC36" s="40"/>
      <c r="AD36" s="21"/>
      <c r="AE36" s="21"/>
      <c r="AF36" s="21"/>
      <c r="AG36" s="21"/>
    </row>
    <row r="37" spans="1:33" ht="11.25" customHeight="1">
      <c r="A37" s="186">
        <v>16</v>
      </c>
      <c r="B37" s="222">
        <v>4</v>
      </c>
      <c r="C37" s="18" t="s">
        <v>57</v>
      </c>
      <c r="D37" s="200"/>
      <c r="E37" s="201"/>
      <c r="F37" s="195">
        <v>0</v>
      </c>
      <c r="G37" s="196">
        <v>0</v>
      </c>
      <c r="H37" s="144">
        <v>0</v>
      </c>
      <c r="I37" s="142">
        <v>0</v>
      </c>
      <c r="J37" s="144">
        <v>0</v>
      </c>
      <c r="K37" s="142">
        <v>0</v>
      </c>
      <c r="L37" s="144">
        <v>0</v>
      </c>
      <c r="M37" s="142">
        <v>0</v>
      </c>
      <c r="N37" s="195">
        <v>0</v>
      </c>
      <c r="O37" s="196">
        <v>0</v>
      </c>
      <c r="P37" s="195">
        <v>0</v>
      </c>
      <c r="Q37" s="196">
        <v>0</v>
      </c>
      <c r="R37" s="195">
        <v>0</v>
      </c>
      <c r="S37" s="196">
        <v>0</v>
      </c>
      <c r="T37" s="200"/>
      <c r="U37" s="201"/>
      <c r="V37" s="200"/>
      <c r="W37" s="201"/>
      <c r="X37" s="226">
        <f>(B37+E37+G37+I37+K37+M37+O37+Q37+S37+U37+W37)</f>
        <v>4</v>
      </c>
      <c r="Y37" s="243"/>
      <c r="Z37" s="149" t="s">
        <v>59</v>
      </c>
      <c r="AA37" s="36"/>
      <c r="AC37" s="51"/>
      <c r="AD37" s="21"/>
      <c r="AE37" s="21"/>
      <c r="AF37" s="21"/>
      <c r="AG37" s="21"/>
    </row>
    <row r="38" spans="1:33" ht="11.25" customHeight="1">
      <c r="A38" s="184"/>
      <c r="B38" s="223"/>
      <c r="C38" s="50" t="s">
        <v>98</v>
      </c>
      <c r="D38" s="200"/>
      <c r="E38" s="201"/>
      <c r="F38" s="195"/>
      <c r="G38" s="196"/>
      <c r="H38" s="139"/>
      <c r="I38" s="143"/>
      <c r="J38" s="139"/>
      <c r="K38" s="143"/>
      <c r="L38" s="139"/>
      <c r="M38" s="143"/>
      <c r="N38" s="195"/>
      <c r="O38" s="196"/>
      <c r="P38" s="195"/>
      <c r="Q38" s="196"/>
      <c r="R38" s="195"/>
      <c r="S38" s="196"/>
      <c r="T38" s="200"/>
      <c r="U38" s="201"/>
      <c r="V38" s="200"/>
      <c r="W38" s="201"/>
      <c r="X38" s="175"/>
      <c r="Y38" s="244"/>
      <c r="Z38" s="149"/>
      <c r="AA38" s="21"/>
      <c r="AC38" s="40"/>
      <c r="AD38" s="21"/>
      <c r="AE38" s="21"/>
      <c r="AF38" s="21"/>
      <c r="AG38" s="21"/>
    </row>
    <row r="39" spans="1:33" ht="11.25" customHeight="1">
      <c r="A39" s="177">
        <v>17</v>
      </c>
      <c r="B39" s="222">
        <v>3</v>
      </c>
      <c r="C39" s="46" t="s">
        <v>76</v>
      </c>
      <c r="D39" s="200"/>
      <c r="E39" s="201"/>
      <c r="F39" s="195">
        <v>0</v>
      </c>
      <c r="G39" s="196">
        <v>0</v>
      </c>
      <c r="H39" s="144">
        <v>0</v>
      </c>
      <c r="I39" s="142">
        <v>0</v>
      </c>
      <c r="J39" s="144">
        <v>0</v>
      </c>
      <c r="K39" s="142">
        <v>0</v>
      </c>
      <c r="L39" s="144">
        <v>0</v>
      </c>
      <c r="M39" s="142">
        <v>0</v>
      </c>
      <c r="N39" s="195">
        <v>0</v>
      </c>
      <c r="O39" s="196">
        <v>0</v>
      </c>
      <c r="P39" s="195">
        <v>0</v>
      </c>
      <c r="Q39" s="196">
        <v>0</v>
      </c>
      <c r="R39" s="195">
        <v>0</v>
      </c>
      <c r="S39" s="196">
        <v>0</v>
      </c>
      <c r="T39" s="200"/>
      <c r="U39" s="201"/>
      <c r="V39" s="200"/>
      <c r="W39" s="201"/>
      <c r="X39" s="174">
        <f>(B39+E39+G39+I39+K39+M39+O39+Q39+S39+U39+W39)</f>
        <v>3</v>
      </c>
      <c r="Y39" s="243"/>
      <c r="Z39" s="149" t="s">
        <v>59</v>
      </c>
      <c r="AA39" s="21"/>
      <c r="AC39" s="51"/>
      <c r="AD39" s="21"/>
      <c r="AE39" s="21"/>
      <c r="AF39" s="21"/>
      <c r="AG39" s="21"/>
    </row>
    <row r="40" spans="1:33" ht="11.25" customHeight="1">
      <c r="A40" s="184"/>
      <c r="B40" s="223"/>
      <c r="C40" s="19" t="s">
        <v>80</v>
      </c>
      <c r="D40" s="200"/>
      <c r="E40" s="201"/>
      <c r="F40" s="195"/>
      <c r="G40" s="196"/>
      <c r="H40" s="139"/>
      <c r="I40" s="143"/>
      <c r="J40" s="139"/>
      <c r="K40" s="143"/>
      <c r="L40" s="139"/>
      <c r="M40" s="143"/>
      <c r="N40" s="195"/>
      <c r="O40" s="196"/>
      <c r="P40" s="195"/>
      <c r="Q40" s="196"/>
      <c r="R40" s="195"/>
      <c r="S40" s="196"/>
      <c r="T40" s="200"/>
      <c r="U40" s="201"/>
      <c r="V40" s="200"/>
      <c r="W40" s="201"/>
      <c r="X40" s="175"/>
      <c r="Y40" s="244"/>
      <c r="Z40" s="149"/>
      <c r="AA40" s="21"/>
      <c r="AC40" s="40"/>
      <c r="AD40" s="21"/>
      <c r="AE40" s="21"/>
      <c r="AF40" s="21"/>
      <c r="AG40" s="21"/>
    </row>
    <row r="41" spans="1:33" ht="11.25" customHeight="1">
      <c r="A41" s="186">
        <v>18</v>
      </c>
      <c r="B41" s="209">
        <v>2</v>
      </c>
      <c r="C41" s="27" t="s">
        <v>16</v>
      </c>
      <c r="D41" s="200"/>
      <c r="E41" s="201"/>
      <c r="F41" s="195">
        <v>0</v>
      </c>
      <c r="G41" s="196">
        <v>0</v>
      </c>
      <c r="H41" s="144">
        <v>0</v>
      </c>
      <c r="I41" s="142">
        <v>0</v>
      </c>
      <c r="J41" s="144">
        <v>0</v>
      </c>
      <c r="K41" s="142">
        <v>0</v>
      </c>
      <c r="L41" s="144">
        <v>0</v>
      </c>
      <c r="M41" s="142">
        <v>0</v>
      </c>
      <c r="N41" s="195">
        <v>0</v>
      </c>
      <c r="O41" s="196">
        <v>0</v>
      </c>
      <c r="P41" s="195">
        <v>0</v>
      </c>
      <c r="Q41" s="196">
        <v>0</v>
      </c>
      <c r="R41" s="195">
        <v>0</v>
      </c>
      <c r="S41" s="196">
        <v>0</v>
      </c>
      <c r="T41" s="200"/>
      <c r="U41" s="201"/>
      <c r="V41" s="200"/>
      <c r="W41" s="201"/>
      <c r="X41" s="174">
        <f>(B41+E41+G41+I41+K41+M41+O41+Q41+S41+U41+W41)</f>
        <v>2</v>
      </c>
      <c r="Y41" s="243"/>
      <c r="Z41" s="149" t="s">
        <v>59</v>
      </c>
      <c r="AA41" s="29"/>
      <c r="AC41" s="51"/>
      <c r="AD41" s="21"/>
      <c r="AE41" s="21"/>
      <c r="AF41" s="21"/>
      <c r="AG41" s="21"/>
    </row>
    <row r="42" spans="1:33" ht="11.25" customHeight="1">
      <c r="A42" s="184"/>
      <c r="B42" s="220"/>
      <c r="C42" s="20" t="s">
        <v>23</v>
      </c>
      <c r="D42" s="200"/>
      <c r="E42" s="201"/>
      <c r="F42" s="195"/>
      <c r="G42" s="196"/>
      <c r="H42" s="139"/>
      <c r="I42" s="143"/>
      <c r="J42" s="139"/>
      <c r="K42" s="143"/>
      <c r="L42" s="139"/>
      <c r="M42" s="143"/>
      <c r="N42" s="195"/>
      <c r="O42" s="196"/>
      <c r="P42" s="195"/>
      <c r="Q42" s="196"/>
      <c r="R42" s="195"/>
      <c r="S42" s="196"/>
      <c r="T42" s="200"/>
      <c r="U42" s="201"/>
      <c r="V42" s="200"/>
      <c r="W42" s="201"/>
      <c r="X42" s="175"/>
      <c r="Y42" s="244"/>
      <c r="Z42" s="149"/>
      <c r="AA42" s="22"/>
      <c r="AC42" s="40"/>
      <c r="AD42" s="21"/>
      <c r="AE42" s="21"/>
      <c r="AF42" s="21"/>
      <c r="AG42" s="21"/>
    </row>
    <row r="43" spans="1:33" ht="11.25" customHeight="1">
      <c r="A43" s="177">
        <v>19</v>
      </c>
      <c r="B43" s="247">
        <v>2</v>
      </c>
      <c r="C43" s="27" t="s">
        <v>72</v>
      </c>
      <c r="D43" s="200"/>
      <c r="E43" s="201"/>
      <c r="F43" s="195">
        <v>0</v>
      </c>
      <c r="G43" s="196">
        <v>0</v>
      </c>
      <c r="H43" s="144">
        <v>0</v>
      </c>
      <c r="I43" s="142">
        <v>0</v>
      </c>
      <c r="J43" s="144">
        <v>0</v>
      </c>
      <c r="K43" s="142">
        <v>0</v>
      </c>
      <c r="L43" s="144">
        <v>0</v>
      </c>
      <c r="M43" s="142">
        <v>0</v>
      </c>
      <c r="N43" s="195">
        <v>0</v>
      </c>
      <c r="O43" s="196">
        <v>0</v>
      </c>
      <c r="P43" s="195">
        <v>0</v>
      </c>
      <c r="Q43" s="196">
        <v>0</v>
      </c>
      <c r="R43" s="195">
        <v>0</v>
      </c>
      <c r="S43" s="196">
        <v>0</v>
      </c>
      <c r="T43" s="200"/>
      <c r="U43" s="201"/>
      <c r="V43" s="200"/>
      <c r="W43" s="201"/>
      <c r="X43" s="174">
        <f>(B43+E43+G43+I43+K43+M43+O43+Q43+S43+U43+W43)</f>
        <v>2</v>
      </c>
      <c r="Y43" s="243"/>
      <c r="Z43" s="149" t="s">
        <v>59</v>
      </c>
      <c r="AA43" s="21"/>
      <c r="AC43" s="29"/>
      <c r="AD43" s="21"/>
      <c r="AE43" s="21"/>
      <c r="AF43" s="21"/>
      <c r="AG43" s="21"/>
    </row>
    <row r="44" spans="1:33" ht="11.25" customHeight="1">
      <c r="A44" s="184"/>
      <c r="B44" s="248"/>
      <c r="C44" s="20" t="s">
        <v>50</v>
      </c>
      <c r="D44" s="200"/>
      <c r="E44" s="201"/>
      <c r="F44" s="195"/>
      <c r="G44" s="196"/>
      <c r="H44" s="139"/>
      <c r="I44" s="143"/>
      <c r="J44" s="139"/>
      <c r="K44" s="143"/>
      <c r="L44" s="139"/>
      <c r="M44" s="143"/>
      <c r="N44" s="195"/>
      <c r="O44" s="196"/>
      <c r="P44" s="195"/>
      <c r="Q44" s="196"/>
      <c r="R44" s="195"/>
      <c r="S44" s="196"/>
      <c r="T44" s="200"/>
      <c r="U44" s="201"/>
      <c r="V44" s="200"/>
      <c r="W44" s="201"/>
      <c r="X44" s="175"/>
      <c r="Y44" s="244"/>
      <c r="Z44" s="149"/>
      <c r="AA44" s="21"/>
      <c r="AC44" s="22"/>
      <c r="AD44" s="21"/>
      <c r="AE44" s="21"/>
      <c r="AF44" s="21"/>
      <c r="AG44" s="21"/>
    </row>
    <row r="45" spans="1:33" ht="11.25" customHeight="1">
      <c r="A45" s="177">
        <v>20</v>
      </c>
      <c r="B45" s="209">
        <v>1</v>
      </c>
      <c r="C45" s="18" t="s">
        <v>20</v>
      </c>
      <c r="D45" s="200"/>
      <c r="E45" s="201"/>
      <c r="F45" s="195">
        <v>0</v>
      </c>
      <c r="G45" s="196">
        <v>0</v>
      </c>
      <c r="H45" s="144">
        <v>0</v>
      </c>
      <c r="I45" s="142">
        <v>0</v>
      </c>
      <c r="J45" s="144">
        <v>0</v>
      </c>
      <c r="K45" s="142">
        <v>0</v>
      </c>
      <c r="L45" s="144">
        <v>0</v>
      </c>
      <c r="M45" s="142">
        <v>0</v>
      </c>
      <c r="N45" s="195">
        <v>0</v>
      </c>
      <c r="O45" s="196">
        <v>0</v>
      </c>
      <c r="P45" s="195">
        <v>12</v>
      </c>
      <c r="Q45" s="196">
        <v>1</v>
      </c>
      <c r="R45" s="195">
        <v>0</v>
      </c>
      <c r="S45" s="196">
        <v>0</v>
      </c>
      <c r="T45" s="200"/>
      <c r="U45" s="201"/>
      <c r="V45" s="200"/>
      <c r="W45" s="201"/>
      <c r="X45" s="174">
        <f>(B45+E45+G45+I45+K45+M45+O45+Q45+S45+U45+W45)</f>
        <v>2</v>
      </c>
      <c r="Y45" s="245"/>
      <c r="Z45" s="149" t="s">
        <v>59</v>
      </c>
      <c r="AA45" s="21"/>
      <c r="AC45" s="29"/>
      <c r="AD45" s="21"/>
      <c r="AE45" s="21"/>
      <c r="AF45" s="21"/>
      <c r="AG45" s="21"/>
    </row>
    <row r="46" spans="1:33" ht="11.25" customHeight="1" thickBot="1">
      <c r="A46" s="178"/>
      <c r="B46" s="210"/>
      <c r="C46" s="132" t="s">
        <v>25</v>
      </c>
      <c r="D46" s="229"/>
      <c r="E46" s="230"/>
      <c r="F46" s="213"/>
      <c r="G46" s="212"/>
      <c r="H46" s="153"/>
      <c r="I46" s="208"/>
      <c r="J46" s="153"/>
      <c r="K46" s="208"/>
      <c r="L46" s="153"/>
      <c r="M46" s="208"/>
      <c r="N46" s="213"/>
      <c r="O46" s="212"/>
      <c r="P46" s="213"/>
      <c r="Q46" s="212"/>
      <c r="R46" s="213"/>
      <c r="S46" s="212"/>
      <c r="T46" s="229"/>
      <c r="U46" s="230"/>
      <c r="V46" s="229"/>
      <c r="W46" s="230"/>
      <c r="X46" s="219"/>
      <c r="Y46" s="246"/>
      <c r="Z46" s="149"/>
      <c r="AC46" s="22"/>
      <c r="AD46" s="21"/>
      <c r="AE46" s="21"/>
      <c r="AF46" s="21"/>
      <c r="AG46" s="21"/>
    </row>
    <row r="47" spans="1:33" ht="13.5" thickBo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77"/>
      <c r="M47" s="77"/>
      <c r="N47" s="78"/>
      <c r="O47" s="78"/>
      <c r="P47" s="77"/>
      <c r="Q47" s="77"/>
      <c r="R47" s="77"/>
      <c r="S47" s="77"/>
      <c r="T47" s="77"/>
      <c r="U47" s="77"/>
      <c r="V47" s="77"/>
      <c r="W47" s="77"/>
      <c r="X47" s="77"/>
      <c r="Y47" s="26"/>
      <c r="Z47" s="48"/>
      <c r="AC47" s="21"/>
      <c r="AD47" s="21"/>
      <c r="AE47" s="21"/>
      <c r="AF47" s="21"/>
      <c r="AG47" s="21"/>
    </row>
    <row r="48" spans="1:33" ht="13.5" customHeight="1" thickTop="1">
      <c r="A48" s="214" t="s">
        <v>33</v>
      </c>
      <c r="B48" s="41" t="s">
        <v>0</v>
      </c>
      <c r="C48" s="42" t="s">
        <v>1</v>
      </c>
      <c r="D48" s="204" t="s">
        <v>110</v>
      </c>
      <c r="E48" s="205"/>
      <c r="F48" s="204" t="s">
        <v>111</v>
      </c>
      <c r="G48" s="205"/>
      <c r="H48" s="204" t="s">
        <v>112</v>
      </c>
      <c r="I48" s="205"/>
      <c r="J48" s="204" t="s">
        <v>113</v>
      </c>
      <c r="K48" s="205"/>
      <c r="L48" s="204" t="s">
        <v>114</v>
      </c>
      <c r="M48" s="205"/>
      <c r="N48" s="204" t="s">
        <v>115</v>
      </c>
      <c r="O48" s="205"/>
      <c r="P48" s="204" t="s">
        <v>116</v>
      </c>
      <c r="Q48" s="205"/>
      <c r="R48" s="204" t="s">
        <v>117</v>
      </c>
      <c r="S48" s="205"/>
      <c r="T48" s="204" t="s">
        <v>118</v>
      </c>
      <c r="U48" s="205"/>
      <c r="V48" s="204" t="s">
        <v>119</v>
      </c>
      <c r="W48" s="205"/>
      <c r="X48" s="12" t="s">
        <v>3</v>
      </c>
      <c r="Y48" s="12" t="s">
        <v>82</v>
      </c>
      <c r="Z48" s="48"/>
      <c r="AC48" s="21"/>
      <c r="AD48" s="21"/>
      <c r="AE48" s="21"/>
      <c r="AF48" s="21"/>
      <c r="AG48" s="21"/>
    </row>
    <row r="49" spans="1:26" ht="12" customHeight="1">
      <c r="A49" s="215"/>
      <c r="B49" s="114" t="s">
        <v>122</v>
      </c>
      <c r="C49" s="23" t="s">
        <v>2</v>
      </c>
      <c r="D49" s="206"/>
      <c r="E49" s="207"/>
      <c r="F49" s="206"/>
      <c r="G49" s="207"/>
      <c r="H49" s="206"/>
      <c r="I49" s="207"/>
      <c r="J49" s="206"/>
      <c r="K49" s="207"/>
      <c r="L49" s="206"/>
      <c r="M49" s="207"/>
      <c r="N49" s="206"/>
      <c r="O49" s="207"/>
      <c r="P49" s="206"/>
      <c r="Q49" s="207"/>
      <c r="R49" s="206"/>
      <c r="S49" s="207"/>
      <c r="T49" s="206"/>
      <c r="U49" s="207"/>
      <c r="V49" s="206"/>
      <c r="W49" s="207"/>
      <c r="X49" s="5" t="s">
        <v>4</v>
      </c>
      <c r="Y49" s="73" t="s">
        <v>154</v>
      </c>
      <c r="Z49" s="48"/>
    </row>
    <row r="50" spans="1:26" ht="15.75">
      <c r="A50" s="216"/>
      <c r="B50" s="107" t="s">
        <v>5</v>
      </c>
      <c r="C50" s="44"/>
      <c r="D50" s="7" t="s">
        <v>6</v>
      </c>
      <c r="E50" s="33" t="s">
        <v>7</v>
      </c>
      <c r="F50" s="7" t="s">
        <v>6</v>
      </c>
      <c r="G50" s="64" t="s">
        <v>7</v>
      </c>
      <c r="H50" s="7" t="s">
        <v>6</v>
      </c>
      <c r="I50" s="64" t="s">
        <v>7</v>
      </c>
      <c r="J50" s="7" t="s">
        <v>6</v>
      </c>
      <c r="K50" s="64" t="s">
        <v>7</v>
      </c>
      <c r="L50" s="7" t="s">
        <v>6</v>
      </c>
      <c r="M50" s="33" t="s">
        <v>7</v>
      </c>
      <c r="N50" s="7" t="s">
        <v>6</v>
      </c>
      <c r="O50" s="33" t="s">
        <v>7</v>
      </c>
      <c r="P50" s="7" t="s">
        <v>6</v>
      </c>
      <c r="Q50" s="33" t="s">
        <v>7</v>
      </c>
      <c r="R50" s="7" t="s">
        <v>6</v>
      </c>
      <c r="S50" s="33" t="s">
        <v>7</v>
      </c>
      <c r="T50" s="7" t="s">
        <v>6</v>
      </c>
      <c r="U50" s="33" t="s">
        <v>7</v>
      </c>
      <c r="V50" s="7" t="s">
        <v>6</v>
      </c>
      <c r="W50" s="33" t="s">
        <v>7</v>
      </c>
      <c r="X50" s="72" t="s">
        <v>154</v>
      </c>
      <c r="Y50" s="72" t="s">
        <v>5</v>
      </c>
      <c r="Z50" s="122"/>
    </row>
    <row r="51" spans="1:26" ht="10.5" customHeight="1">
      <c r="A51" s="177">
        <v>21</v>
      </c>
      <c r="B51" s="192">
        <v>0</v>
      </c>
      <c r="C51" s="124" t="s">
        <v>26</v>
      </c>
      <c r="D51" s="198" t="s">
        <v>121</v>
      </c>
      <c r="E51" s="199"/>
      <c r="F51" s="195">
        <v>0</v>
      </c>
      <c r="G51" s="196">
        <v>0</v>
      </c>
      <c r="H51" s="144">
        <v>0</v>
      </c>
      <c r="I51" s="142">
        <v>0</v>
      </c>
      <c r="J51" s="144">
        <v>12</v>
      </c>
      <c r="K51" s="142">
        <v>1</v>
      </c>
      <c r="L51" s="144">
        <v>0</v>
      </c>
      <c r="M51" s="142">
        <v>0</v>
      </c>
      <c r="N51" s="144">
        <v>0</v>
      </c>
      <c r="O51" s="142">
        <v>0</v>
      </c>
      <c r="P51" s="144">
        <v>0</v>
      </c>
      <c r="Q51" s="142">
        <v>0</v>
      </c>
      <c r="R51" s="144">
        <v>0</v>
      </c>
      <c r="S51" s="142">
        <v>0</v>
      </c>
      <c r="T51" s="198" t="s">
        <v>120</v>
      </c>
      <c r="U51" s="199"/>
      <c r="V51" s="198" t="s">
        <v>153</v>
      </c>
      <c r="W51" s="199"/>
      <c r="X51" s="174">
        <f>(B51+E51+G51+I51+K51+M51+O51+Q51+S51+U51+W51)</f>
        <v>1</v>
      </c>
      <c r="Y51" s="245"/>
      <c r="Z51" s="149" t="s">
        <v>59</v>
      </c>
    </row>
    <row r="52" spans="1:26" ht="10.5" customHeight="1">
      <c r="A52" s="184"/>
      <c r="B52" s="193"/>
      <c r="C52" s="20" t="s">
        <v>27</v>
      </c>
      <c r="D52" s="200"/>
      <c r="E52" s="201"/>
      <c r="F52" s="195"/>
      <c r="G52" s="196"/>
      <c r="H52" s="139"/>
      <c r="I52" s="143"/>
      <c r="J52" s="139"/>
      <c r="K52" s="143"/>
      <c r="L52" s="139"/>
      <c r="M52" s="143"/>
      <c r="N52" s="139"/>
      <c r="O52" s="143"/>
      <c r="P52" s="139"/>
      <c r="Q52" s="143"/>
      <c r="R52" s="139"/>
      <c r="S52" s="143"/>
      <c r="T52" s="200"/>
      <c r="U52" s="201"/>
      <c r="V52" s="200"/>
      <c r="W52" s="201"/>
      <c r="X52" s="175"/>
      <c r="Y52" s="249"/>
      <c r="Z52" s="149"/>
    </row>
    <row r="53" spans="1:26" ht="10.5" customHeight="1">
      <c r="A53" s="177">
        <v>22</v>
      </c>
      <c r="B53" s="192">
        <v>0</v>
      </c>
      <c r="C53" s="18" t="s">
        <v>148</v>
      </c>
      <c r="D53" s="200"/>
      <c r="E53" s="201"/>
      <c r="F53" s="195">
        <v>0</v>
      </c>
      <c r="G53" s="196">
        <v>0</v>
      </c>
      <c r="H53" s="144">
        <v>0</v>
      </c>
      <c r="I53" s="142">
        <v>0</v>
      </c>
      <c r="J53" s="144">
        <v>0</v>
      </c>
      <c r="K53" s="142">
        <v>0</v>
      </c>
      <c r="L53" s="144">
        <v>0</v>
      </c>
      <c r="M53" s="142">
        <v>0</v>
      </c>
      <c r="N53" s="144">
        <v>8</v>
      </c>
      <c r="O53" s="142">
        <v>7</v>
      </c>
      <c r="P53" s="144">
        <v>0</v>
      </c>
      <c r="Q53" s="142">
        <v>0</v>
      </c>
      <c r="R53" s="144">
        <v>1</v>
      </c>
      <c r="S53" s="142">
        <v>18</v>
      </c>
      <c r="T53" s="200"/>
      <c r="U53" s="201"/>
      <c r="V53" s="200"/>
      <c r="W53" s="201"/>
      <c r="X53" s="174">
        <f>(B53+E53+G53+I53+K53+M53+O53+Q53+S53+U53+W53)</f>
        <v>25</v>
      </c>
      <c r="Y53" s="245"/>
      <c r="Z53" s="149" t="s">
        <v>59</v>
      </c>
    </row>
    <row r="54" spans="1:26" ht="10.5" customHeight="1">
      <c r="A54" s="184"/>
      <c r="B54" s="193"/>
      <c r="C54" s="50" t="s">
        <v>149</v>
      </c>
      <c r="D54" s="200"/>
      <c r="E54" s="201"/>
      <c r="F54" s="195"/>
      <c r="G54" s="196"/>
      <c r="H54" s="139"/>
      <c r="I54" s="143"/>
      <c r="J54" s="139"/>
      <c r="K54" s="143"/>
      <c r="L54" s="139"/>
      <c r="M54" s="143"/>
      <c r="N54" s="139"/>
      <c r="O54" s="143"/>
      <c r="P54" s="139"/>
      <c r="Q54" s="143"/>
      <c r="R54" s="139"/>
      <c r="S54" s="143"/>
      <c r="T54" s="200"/>
      <c r="U54" s="201"/>
      <c r="V54" s="200"/>
      <c r="W54" s="201"/>
      <c r="X54" s="175"/>
      <c r="Y54" s="249"/>
      <c r="Z54" s="149"/>
    </row>
    <row r="55" spans="1:26" ht="10.5" customHeight="1">
      <c r="A55" s="177">
        <v>23</v>
      </c>
      <c r="B55" s="192">
        <v>0</v>
      </c>
      <c r="C55" s="8" t="s">
        <v>152</v>
      </c>
      <c r="D55" s="200"/>
      <c r="E55" s="201"/>
      <c r="F55" s="195">
        <v>0</v>
      </c>
      <c r="G55" s="196">
        <v>0</v>
      </c>
      <c r="H55" s="144">
        <v>0</v>
      </c>
      <c r="I55" s="142">
        <v>0</v>
      </c>
      <c r="J55" s="144">
        <v>0</v>
      </c>
      <c r="K55" s="142">
        <v>0</v>
      </c>
      <c r="L55" s="144">
        <v>0</v>
      </c>
      <c r="M55" s="142">
        <v>0</v>
      </c>
      <c r="N55" s="144">
        <v>0</v>
      </c>
      <c r="O55" s="142">
        <v>0</v>
      </c>
      <c r="P55" s="144">
        <v>0</v>
      </c>
      <c r="Q55" s="142">
        <v>0</v>
      </c>
      <c r="R55" s="144">
        <v>15</v>
      </c>
      <c r="S55" s="142">
        <v>1</v>
      </c>
      <c r="T55" s="200"/>
      <c r="U55" s="201"/>
      <c r="V55" s="200"/>
      <c r="W55" s="201"/>
      <c r="X55" s="174">
        <f>(B55+E55+G55+I55+K55+M55+O55+Q55+S55+U55+W55)</f>
        <v>1</v>
      </c>
      <c r="Y55" s="243"/>
      <c r="Z55" s="149" t="s">
        <v>59</v>
      </c>
    </row>
    <row r="56" spans="1:26" ht="10.5" customHeight="1">
      <c r="A56" s="184"/>
      <c r="B56" s="193"/>
      <c r="C56" s="9" t="s">
        <v>63</v>
      </c>
      <c r="D56" s="200"/>
      <c r="E56" s="201"/>
      <c r="F56" s="195"/>
      <c r="G56" s="196"/>
      <c r="H56" s="139"/>
      <c r="I56" s="143"/>
      <c r="J56" s="139"/>
      <c r="K56" s="143"/>
      <c r="L56" s="139"/>
      <c r="M56" s="143"/>
      <c r="N56" s="139"/>
      <c r="O56" s="143"/>
      <c r="P56" s="139"/>
      <c r="Q56" s="143"/>
      <c r="R56" s="139"/>
      <c r="S56" s="143"/>
      <c r="T56" s="200"/>
      <c r="U56" s="201"/>
      <c r="V56" s="200"/>
      <c r="W56" s="201"/>
      <c r="X56" s="175"/>
      <c r="Y56" s="244"/>
      <c r="Z56" s="149"/>
    </row>
    <row r="57" spans="1:26" ht="10.5" customHeight="1">
      <c r="A57" s="177">
        <v>24</v>
      </c>
      <c r="B57" s="192"/>
      <c r="C57" s="46"/>
      <c r="D57" s="200"/>
      <c r="E57" s="201"/>
      <c r="F57" s="195"/>
      <c r="G57" s="196"/>
      <c r="H57" s="144"/>
      <c r="I57" s="142"/>
      <c r="J57" s="144"/>
      <c r="K57" s="142"/>
      <c r="L57" s="144"/>
      <c r="M57" s="142"/>
      <c r="N57" s="144"/>
      <c r="O57" s="142"/>
      <c r="P57" s="144"/>
      <c r="Q57" s="142"/>
      <c r="R57" s="144"/>
      <c r="S57" s="142"/>
      <c r="T57" s="200"/>
      <c r="U57" s="201"/>
      <c r="V57" s="200"/>
      <c r="W57" s="201"/>
      <c r="X57" s="174"/>
      <c r="Y57" s="156"/>
      <c r="Z57" s="152"/>
    </row>
    <row r="58" spans="1:26" ht="10.5" customHeight="1">
      <c r="A58" s="184"/>
      <c r="B58" s="193"/>
      <c r="C58" s="19"/>
      <c r="D58" s="200"/>
      <c r="E58" s="201"/>
      <c r="F58" s="195"/>
      <c r="G58" s="196"/>
      <c r="H58" s="139"/>
      <c r="I58" s="143"/>
      <c r="J58" s="139"/>
      <c r="K58" s="143"/>
      <c r="L58" s="139"/>
      <c r="M58" s="143"/>
      <c r="N58" s="139"/>
      <c r="O58" s="143"/>
      <c r="P58" s="139"/>
      <c r="Q58" s="143"/>
      <c r="R58" s="139"/>
      <c r="S58" s="143"/>
      <c r="T58" s="200"/>
      <c r="U58" s="201"/>
      <c r="V58" s="200"/>
      <c r="W58" s="201"/>
      <c r="X58" s="175"/>
      <c r="Y58" s="157"/>
      <c r="Z58" s="152"/>
    </row>
    <row r="59" spans="1:26" ht="10.5" customHeight="1">
      <c r="A59" s="177">
        <v>25</v>
      </c>
      <c r="B59" s="192"/>
      <c r="C59" s="52"/>
      <c r="D59" s="200"/>
      <c r="E59" s="201"/>
      <c r="F59" s="197"/>
      <c r="G59" s="196"/>
      <c r="H59" s="144"/>
      <c r="I59" s="142"/>
      <c r="J59" s="144"/>
      <c r="K59" s="142"/>
      <c r="L59" s="144"/>
      <c r="M59" s="142"/>
      <c r="N59" s="144"/>
      <c r="O59" s="142"/>
      <c r="P59" s="144"/>
      <c r="Q59" s="142"/>
      <c r="R59" s="144"/>
      <c r="S59" s="142"/>
      <c r="T59" s="200"/>
      <c r="U59" s="201"/>
      <c r="V59" s="200"/>
      <c r="W59" s="201"/>
      <c r="X59" s="174"/>
      <c r="Y59" s="156"/>
      <c r="Z59" s="152"/>
    </row>
    <row r="60" spans="1:26" ht="10.5" customHeight="1">
      <c r="A60" s="184"/>
      <c r="B60" s="193"/>
      <c r="C60" s="20"/>
      <c r="D60" s="200"/>
      <c r="E60" s="201"/>
      <c r="F60" s="197"/>
      <c r="G60" s="196"/>
      <c r="H60" s="139"/>
      <c r="I60" s="143"/>
      <c r="J60" s="139"/>
      <c r="K60" s="143"/>
      <c r="L60" s="139"/>
      <c r="M60" s="143"/>
      <c r="N60" s="139"/>
      <c r="O60" s="143"/>
      <c r="P60" s="139"/>
      <c r="Q60" s="143"/>
      <c r="R60" s="139"/>
      <c r="S60" s="143"/>
      <c r="T60" s="200"/>
      <c r="U60" s="201"/>
      <c r="V60" s="200"/>
      <c r="W60" s="201"/>
      <c r="X60" s="175"/>
      <c r="Y60" s="157"/>
      <c r="Z60" s="152"/>
    </row>
    <row r="61" spans="1:26" ht="10.5" customHeight="1">
      <c r="A61" s="177">
        <v>26</v>
      </c>
      <c r="B61" s="192"/>
      <c r="C61" s="27"/>
      <c r="D61" s="200"/>
      <c r="E61" s="201"/>
      <c r="F61" s="195"/>
      <c r="G61" s="196"/>
      <c r="H61" s="144"/>
      <c r="I61" s="142"/>
      <c r="J61" s="144"/>
      <c r="K61" s="142"/>
      <c r="L61" s="144"/>
      <c r="M61" s="142"/>
      <c r="N61" s="144"/>
      <c r="O61" s="142"/>
      <c r="P61" s="144"/>
      <c r="Q61" s="142"/>
      <c r="R61" s="144"/>
      <c r="S61" s="142"/>
      <c r="T61" s="200"/>
      <c r="U61" s="201"/>
      <c r="V61" s="200"/>
      <c r="W61" s="201"/>
      <c r="X61" s="174"/>
      <c r="Y61" s="154"/>
      <c r="Z61" s="149"/>
    </row>
    <row r="62" spans="1:26" ht="10.5" customHeight="1">
      <c r="A62" s="184"/>
      <c r="B62" s="193"/>
      <c r="C62" s="20"/>
      <c r="D62" s="200"/>
      <c r="E62" s="201"/>
      <c r="F62" s="195"/>
      <c r="G62" s="196"/>
      <c r="H62" s="139"/>
      <c r="I62" s="143"/>
      <c r="J62" s="139"/>
      <c r="K62" s="143"/>
      <c r="L62" s="139"/>
      <c r="M62" s="143"/>
      <c r="N62" s="139"/>
      <c r="O62" s="143"/>
      <c r="P62" s="139"/>
      <c r="Q62" s="143"/>
      <c r="R62" s="139"/>
      <c r="S62" s="143"/>
      <c r="T62" s="200"/>
      <c r="U62" s="201"/>
      <c r="V62" s="200"/>
      <c r="W62" s="201"/>
      <c r="X62" s="175"/>
      <c r="Y62" s="155"/>
      <c r="Z62" s="149"/>
    </row>
    <row r="63" spans="1:26" ht="10.5" customHeight="1">
      <c r="A63" s="177">
        <v>27</v>
      </c>
      <c r="B63" s="192"/>
      <c r="C63" s="18"/>
      <c r="D63" s="200"/>
      <c r="E63" s="201"/>
      <c r="F63" s="195"/>
      <c r="G63" s="196"/>
      <c r="H63" s="144"/>
      <c r="I63" s="142"/>
      <c r="J63" s="144"/>
      <c r="K63" s="142"/>
      <c r="L63" s="144"/>
      <c r="M63" s="142"/>
      <c r="N63" s="144"/>
      <c r="O63" s="142"/>
      <c r="P63" s="144"/>
      <c r="Q63" s="142"/>
      <c r="R63" s="144"/>
      <c r="S63" s="142"/>
      <c r="T63" s="200"/>
      <c r="U63" s="201"/>
      <c r="V63" s="200"/>
      <c r="W63" s="201"/>
      <c r="X63" s="174"/>
      <c r="Y63" s="165"/>
      <c r="Z63" s="149"/>
    </row>
    <row r="64" spans="1:26" ht="10.5" customHeight="1">
      <c r="A64" s="184"/>
      <c r="B64" s="193"/>
      <c r="C64" s="50"/>
      <c r="D64" s="200"/>
      <c r="E64" s="201"/>
      <c r="F64" s="195"/>
      <c r="G64" s="196"/>
      <c r="H64" s="139"/>
      <c r="I64" s="143"/>
      <c r="J64" s="139"/>
      <c r="K64" s="143"/>
      <c r="L64" s="139"/>
      <c r="M64" s="143"/>
      <c r="N64" s="139"/>
      <c r="O64" s="143"/>
      <c r="P64" s="139"/>
      <c r="Q64" s="143"/>
      <c r="R64" s="139"/>
      <c r="S64" s="143"/>
      <c r="T64" s="200"/>
      <c r="U64" s="201"/>
      <c r="V64" s="200"/>
      <c r="W64" s="201"/>
      <c r="X64" s="175"/>
      <c r="Y64" s="167"/>
      <c r="Z64" s="149"/>
    </row>
    <row r="65" spans="1:26" ht="10.5" customHeight="1">
      <c r="A65" s="177">
        <v>28</v>
      </c>
      <c r="B65" s="192"/>
      <c r="C65" s="27"/>
      <c r="D65" s="200"/>
      <c r="E65" s="201"/>
      <c r="F65" s="195"/>
      <c r="G65" s="196"/>
      <c r="H65" s="144"/>
      <c r="I65" s="142"/>
      <c r="J65" s="144"/>
      <c r="K65" s="142"/>
      <c r="L65" s="144"/>
      <c r="M65" s="142"/>
      <c r="N65" s="144"/>
      <c r="O65" s="142"/>
      <c r="P65" s="144"/>
      <c r="Q65" s="142"/>
      <c r="R65" s="144"/>
      <c r="S65" s="142"/>
      <c r="T65" s="200"/>
      <c r="U65" s="201"/>
      <c r="V65" s="200"/>
      <c r="W65" s="201"/>
      <c r="X65" s="174"/>
      <c r="Y65" s="154"/>
      <c r="Z65" s="149"/>
    </row>
    <row r="66" spans="1:26" ht="10.5" customHeight="1">
      <c r="A66" s="184"/>
      <c r="B66" s="193"/>
      <c r="C66" s="20"/>
      <c r="D66" s="200"/>
      <c r="E66" s="201"/>
      <c r="F66" s="195"/>
      <c r="G66" s="196"/>
      <c r="H66" s="139"/>
      <c r="I66" s="143"/>
      <c r="J66" s="139"/>
      <c r="K66" s="143"/>
      <c r="L66" s="139"/>
      <c r="M66" s="143"/>
      <c r="N66" s="139"/>
      <c r="O66" s="143"/>
      <c r="P66" s="139"/>
      <c r="Q66" s="143"/>
      <c r="R66" s="139"/>
      <c r="S66" s="143"/>
      <c r="T66" s="200"/>
      <c r="U66" s="201"/>
      <c r="V66" s="200"/>
      <c r="W66" s="201"/>
      <c r="X66" s="175"/>
      <c r="Y66" s="155"/>
      <c r="Z66" s="149"/>
    </row>
    <row r="67" spans="1:26" ht="10.5" customHeight="1">
      <c r="A67" s="177">
        <v>29</v>
      </c>
      <c r="B67" s="192"/>
      <c r="C67" s="18"/>
      <c r="D67" s="200"/>
      <c r="E67" s="201"/>
      <c r="F67" s="195"/>
      <c r="G67" s="196"/>
      <c r="H67" s="144"/>
      <c r="I67" s="142"/>
      <c r="J67" s="144"/>
      <c r="K67" s="142"/>
      <c r="L67" s="144"/>
      <c r="M67" s="142"/>
      <c r="N67" s="144"/>
      <c r="O67" s="142"/>
      <c r="P67" s="144"/>
      <c r="Q67" s="142"/>
      <c r="R67" s="144"/>
      <c r="S67" s="142"/>
      <c r="T67" s="200"/>
      <c r="U67" s="201"/>
      <c r="V67" s="200"/>
      <c r="W67" s="201"/>
      <c r="X67" s="174"/>
      <c r="Y67" s="156"/>
      <c r="Z67" s="152"/>
    </row>
    <row r="68" spans="1:26" ht="10.5" customHeight="1">
      <c r="A68" s="184"/>
      <c r="B68" s="193"/>
      <c r="C68" s="20"/>
      <c r="D68" s="200"/>
      <c r="E68" s="201"/>
      <c r="F68" s="195"/>
      <c r="G68" s="196"/>
      <c r="H68" s="139"/>
      <c r="I68" s="143"/>
      <c r="J68" s="139"/>
      <c r="K68" s="143"/>
      <c r="L68" s="139"/>
      <c r="M68" s="143"/>
      <c r="N68" s="139"/>
      <c r="O68" s="143"/>
      <c r="P68" s="139"/>
      <c r="Q68" s="143"/>
      <c r="R68" s="139"/>
      <c r="S68" s="143"/>
      <c r="T68" s="200"/>
      <c r="U68" s="201"/>
      <c r="V68" s="200"/>
      <c r="W68" s="201"/>
      <c r="X68" s="175"/>
      <c r="Y68" s="157"/>
      <c r="Z68" s="152"/>
    </row>
    <row r="69" spans="1:26" ht="10.5" customHeight="1">
      <c r="A69" s="177">
        <v>30</v>
      </c>
      <c r="B69" s="192"/>
      <c r="C69" s="18"/>
      <c r="D69" s="200"/>
      <c r="E69" s="201"/>
      <c r="F69" s="195"/>
      <c r="G69" s="196"/>
      <c r="H69" s="144"/>
      <c r="I69" s="142"/>
      <c r="J69" s="144"/>
      <c r="K69" s="142"/>
      <c r="L69" s="144"/>
      <c r="M69" s="142"/>
      <c r="N69" s="144"/>
      <c r="O69" s="142"/>
      <c r="P69" s="144"/>
      <c r="Q69" s="142"/>
      <c r="R69" s="144"/>
      <c r="S69" s="142"/>
      <c r="T69" s="200"/>
      <c r="U69" s="201"/>
      <c r="V69" s="200"/>
      <c r="W69" s="201"/>
      <c r="X69" s="174"/>
      <c r="Y69" s="156"/>
      <c r="Z69" s="149"/>
    </row>
    <row r="70" spans="1:26" ht="10.5" customHeight="1">
      <c r="A70" s="184"/>
      <c r="B70" s="193"/>
      <c r="C70" s="50"/>
      <c r="D70" s="200"/>
      <c r="E70" s="201"/>
      <c r="F70" s="195"/>
      <c r="G70" s="196"/>
      <c r="H70" s="139"/>
      <c r="I70" s="143"/>
      <c r="J70" s="139"/>
      <c r="K70" s="143"/>
      <c r="L70" s="139"/>
      <c r="M70" s="143"/>
      <c r="N70" s="139"/>
      <c r="O70" s="143"/>
      <c r="P70" s="139"/>
      <c r="Q70" s="143"/>
      <c r="R70" s="139"/>
      <c r="S70" s="143"/>
      <c r="T70" s="200"/>
      <c r="U70" s="201"/>
      <c r="V70" s="200"/>
      <c r="W70" s="201"/>
      <c r="X70" s="175"/>
      <c r="Y70" s="157"/>
      <c r="Z70" s="149"/>
    </row>
    <row r="71" spans="1:26" ht="10.5" customHeight="1">
      <c r="A71" s="177">
        <v>31</v>
      </c>
      <c r="B71" s="192"/>
      <c r="C71" s="18"/>
      <c r="D71" s="200"/>
      <c r="E71" s="201"/>
      <c r="F71" s="195"/>
      <c r="G71" s="196"/>
      <c r="H71" s="144"/>
      <c r="I71" s="142"/>
      <c r="J71" s="144"/>
      <c r="K71" s="142"/>
      <c r="L71" s="144"/>
      <c r="M71" s="142"/>
      <c r="N71" s="144"/>
      <c r="O71" s="142"/>
      <c r="P71" s="144"/>
      <c r="Q71" s="142"/>
      <c r="R71" s="144"/>
      <c r="S71" s="142"/>
      <c r="T71" s="200"/>
      <c r="U71" s="201"/>
      <c r="V71" s="200"/>
      <c r="W71" s="201"/>
      <c r="X71" s="174"/>
      <c r="Y71" s="154"/>
      <c r="Z71" s="149"/>
    </row>
    <row r="72" spans="1:26" ht="10.5" customHeight="1">
      <c r="A72" s="184"/>
      <c r="B72" s="193"/>
      <c r="C72" s="50"/>
      <c r="D72" s="200"/>
      <c r="E72" s="201"/>
      <c r="F72" s="195"/>
      <c r="G72" s="196"/>
      <c r="H72" s="139"/>
      <c r="I72" s="143"/>
      <c r="J72" s="139"/>
      <c r="K72" s="143"/>
      <c r="L72" s="139"/>
      <c r="M72" s="143"/>
      <c r="N72" s="139"/>
      <c r="O72" s="143"/>
      <c r="P72" s="139"/>
      <c r="Q72" s="143"/>
      <c r="R72" s="139"/>
      <c r="S72" s="143"/>
      <c r="T72" s="200"/>
      <c r="U72" s="201"/>
      <c r="V72" s="200"/>
      <c r="W72" s="201"/>
      <c r="X72" s="175"/>
      <c r="Y72" s="155"/>
      <c r="Z72" s="149"/>
    </row>
    <row r="73" spans="1:26" ht="10.5" customHeight="1">
      <c r="A73" s="177">
        <v>32</v>
      </c>
      <c r="B73" s="192"/>
      <c r="C73" s="46"/>
      <c r="D73" s="200"/>
      <c r="E73" s="201"/>
      <c r="F73" s="195"/>
      <c r="G73" s="196"/>
      <c r="H73" s="144"/>
      <c r="I73" s="142"/>
      <c r="J73" s="144"/>
      <c r="K73" s="142"/>
      <c r="L73" s="144"/>
      <c r="M73" s="142"/>
      <c r="N73" s="144"/>
      <c r="O73" s="142"/>
      <c r="P73" s="144"/>
      <c r="Q73" s="142"/>
      <c r="R73" s="144"/>
      <c r="S73" s="142"/>
      <c r="T73" s="200"/>
      <c r="U73" s="201"/>
      <c r="V73" s="200"/>
      <c r="W73" s="201"/>
      <c r="X73" s="174"/>
      <c r="Y73" s="156"/>
      <c r="Z73" s="149"/>
    </row>
    <row r="74" spans="1:26" ht="10.5" customHeight="1">
      <c r="A74" s="184"/>
      <c r="B74" s="193"/>
      <c r="C74" s="19"/>
      <c r="D74" s="200"/>
      <c r="E74" s="201"/>
      <c r="F74" s="195"/>
      <c r="G74" s="196"/>
      <c r="H74" s="139"/>
      <c r="I74" s="143"/>
      <c r="J74" s="139"/>
      <c r="K74" s="143"/>
      <c r="L74" s="139"/>
      <c r="M74" s="143"/>
      <c r="N74" s="139"/>
      <c r="O74" s="143"/>
      <c r="P74" s="139"/>
      <c r="Q74" s="143"/>
      <c r="R74" s="139"/>
      <c r="S74" s="143"/>
      <c r="T74" s="200"/>
      <c r="U74" s="201"/>
      <c r="V74" s="200"/>
      <c r="W74" s="201"/>
      <c r="X74" s="175"/>
      <c r="Y74" s="157"/>
      <c r="Z74" s="149"/>
    </row>
    <row r="75" spans="1:26" ht="11.25" customHeight="1">
      <c r="A75" s="177">
        <v>33</v>
      </c>
      <c r="B75" s="192"/>
      <c r="C75" s="18"/>
      <c r="D75" s="200"/>
      <c r="E75" s="201"/>
      <c r="F75" s="195"/>
      <c r="G75" s="196"/>
      <c r="H75" s="144"/>
      <c r="I75" s="142"/>
      <c r="J75" s="144"/>
      <c r="K75" s="142"/>
      <c r="L75" s="138"/>
      <c r="M75" s="142"/>
      <c r="N75" s="138"/>
      <c r="O75" s="142"/>
      <c r="P75" s="138"/>
      <c r="Q75" s="142"/>
      <c r="R75" s="138"/>
      <c r="S75" s="142"/>
      <c r="T75" s="200"/>
      <c r="U75" s="201"/>
      <c r="V75" s="200"/>
      <c r="W75" s="201"/>
      <c r="X75" s="174"/>
      <c r="Y75" s="156"/>
      <c r="Z75" s="149"/>
    </row>
    <row r="76" spans="1:26" ht="11.25" customHeight="1">
      <c r="A76" s="184"/>
      <c r="B76" s="193"/>
      <c r="C76" s="20"/>
      <c r="D76" s="200"/>
      <c r="E76" s="201"/>
      <c r="F76" s="195"/>
      <c r="G76" s="196"/>
      <c r="H76" s="139"/>
      <c r="I76" s="143"/>
      <c r="J76" s="139"/>
      <c r="K76" s="143"/>
      <c r="L76" s="139"/>
      <c r="M76" s="143"/>
      <c r="N76" s="139"/>
      <c r="O76" s="143"/>
      <c r="P76" s="139"/>
      <c r="Q76" s="143"/>
      <c r="R76" s="139"/>
      <c r="S76" s="143"/>
      <c r="T76" s="200"/>
      <c r="U76" s="201"/>
      <c r="V76" s="200"/>
      <c r="W76" s="201"/>
      <c r="X76" s="175"/>
      <c r="Y76" s="157"/>
      <c r="Z76" s="149"/>
    </row>
    <row r="77" spans="1:26" ht="11.25" customHeight="1">
      <c r="A77" s="186">
        <v>34</v>
      </c>
      <c r="B77" s="192"/>
      <c r="C77" s="18"/>
      <c r="D77" s="200"/>
      <c r="E77" s="201"/>
      <c r="F77" s="144"/>
      <c r="G77" s="142"/>
      <c r="H77" s="144"/>
      <c r="I77" s="142"/>
      <c r="J77" s="144"/>
      <c r="K77" s="142"/>
      <c r="L77" s="144"/>
      <c r="M77" s="142"/>
      <c r="N77" s="144"/>
      <c r="O77" s="142"/>
      <c r="P77" s="144"/>
      <c r="Q77" s="142"/>
      <c r="R77" s="144"/>
      <c r="S77" s="142"/>
      <c r="T77" s="200"/>
      <c r="U77" s="201"/>
      <c r="V77" s="200"/>
      <c r="W77" s="201"/>
      <c r="X77" s="174"/>
      <c r="Y77" s="163"/>
      <c r="Z77" s="149"/>
    </row>
    <row r="78" spans="1:26" ht="11.25" customHeight="1">
      <c r="A78" s="184"/>
      <c r="B78" s="193"/>
      <c r="C78" s="50"/>
      <c r="D78" s="200"/>
      <c r="E78" s="201"/>
      <c r="F78" s="139"/>
      <c r="G78" s="143"/>
      <c r="H78" s="139"/>
      <c r="I78" s="143"/>
      <c r="J78" s="139"/>
      <c r="K78" s="143"/>
      <c r="L78" s="139"/>
      <c r="M78" s="143"/>
      <c r="N78" s="139"/>
      <c r="O78" s="143"/>
      <c r="P78" s="139"/>
      <c r="Q78" s="143"/>
      <c r="R78" s="139"/>
      <c r="S78" s="143"/>
      <c r="T78" s="200"/>
      <c r="U78" s="201"/>
      <c r="V78" s="200"/>
      <c r="W78" s="201"/>
      <c r="X78" s="175"/>
      <c r="Y78" s="164"/>
      <c r="Z78" s="149"/>
    </row>
    <row r="79" spans="1:25" ht="11.25" customHeight="1">
      <c r="A79" s="177">
        <v>35</v>
      </c>
      <c r="B79" s="191"/>
      <c r="C79" s="67"/>
      <c r="D79" s="200"/>
      <c r="E79" s="201"/>
      <c r="F79" s="194"/>
      <c r="G79" s="142"/>
      <c r="H79" s="144"/>
      <c r="I79" s="142"/>
      <c r="J79" s="144"/>
      <c r="K79" s="142"/>
      <c r="L79" s="144"/>
      <c r="M79" s="142"/>
      <c r="N79" s="144"/>
      <c r="O79" s="142"/>
      <c r="P79" s="144"/>
      <c r="Q79" s="142"/>
      <c r="R79" s="144"/>
      <c r="S79" s="142"/>
      <c r="T79" s="200"/>
      <c r="U79" s="201"/>
      <c r="V79" s="200"/>
      <c r="W79" s="201"/>
      <c r="X79" s="161"/>
      <c r="Y79" s="160"/>
    </row>
    <row r="80" spans="1:25" ht="11.25" customHeight="1">
      <c r="A80" s="184"/>
      <c r="B80" s="191"/>
      <c r="C80" s="68"/>
      <c r="D80" s="200"/>
      <c r="E80" s="201"/>
      <c r="F80" s="189"/>
      <c r="G80" s="143"/>
      <c r="H80" s="139"/>
      <c r="I80" s="143"/>
      <c r="J80" s="139"/>
      <c r="K80" s="143"/>
      <c r="L80" s="139"/>
      <c r="M80" s="143"/>
      <c r="N80" s="139"/>
      <c r="O80" s="143"/>
      <c r="P80" s="139"/>
      <c r="Q80" s="143"/>
      <c r="R80" s="139"/>
      <c r="S80" s="143"/>
      <c r="T80" s="200"/>
      <c r="U80" s="201"/>
      <c r="V80" s="200"/>
      <c r="W80" s="201"/>
      <c r="X80" s="162"/>
      <c r="Y80" s="159"/>
    </row>
    <row r="81" spans="1:25" ht="11.25" customHeight="1">
      <c r="A81" s="186">
        <v>36</v>
      </c>
      <c r="B81" s="190"/>
      <c r="C81" s="8"/>
      <c r="D81" s="200"/>
      <c r="E81" s="201"/>
      <c r="F81" s="144"/>
      <c r="G81" s="142"/>
      <c r="H81" s="144"/>
      <c r="I81" s="142"/>
      <c r="J81" s="144"/>
      <c r="K81" s="142"/>
      <c r="L81" s="144"/>
      <c r="M81" s="142"/>
      <c r="N81" s="144"/>
      <c r="O81" s="142"/>
      <c r="P81" s="144"/>
      <c r="Q81" s="142"/>
      <c r="R81" s="144"/>
      <c r="S81" s="142"/>
      <c r="T81" s="200"/>
      <c r="U81" s="201"/>
      <c r="V81" s="200"/>
      <c r="W81" s="201"/>
      <c r="X81" s="161"/>
      <c r="Y81" s="160"/>
    </row>
    <row r="82" spans="1:25" ht="11.25" customHeight="1">
      <c r="A82" s="184"/>
      <c r="B82" s="190"/>
      <c r="C82" s="9"/>
      <c r="D82" s="200"/>
      <c r="E82" s="201"/>
      <c r="F82" s="139"/>
      <c r="G82" s="143"/>
      <c r="H82" s="139"/>
      <c r="I82" s="143"/>
      <c r="J82" s="139"/>
      <c r="K82" s="143"/>
      <c r="L82" s="139"/>
      <c r="M82" s="143"/>
      <c r="N82" s="139"/>
      <c r="O82" s="143"/>
      <c r="P82" s="139"/>
      <c r="Q82" s="143"/>
      <c r="R82" s="139"/>
      <c r="S82" s="143"/>
      <c r="T82" s="200"/>
      <c r="U82" s="201"/>
      <c r="V82" s="200"/>
      <c r="W82" s="201"/>
      <c r="X82" s="162"/>
      <c r="Y82" s="159"/>
    </row>
    <row r="83" spans="1:25" ht="11.25" customHeight="1">
      <c r="A83" s="186">
        <v>37</v>
      </c>
      <c r="B83" s="190"/>
      <c r="C83" s="8"/>
      <c r="D83" s="200"/>
      <c r="E83" s="201"/>
      <c r="F83" s="188"/>
      <c r="G83" s="142"/>
      <c r="H83" s="138"/>
      <c r="I83" s="142"/>
      <c r="J83" s="138"/>
      <c r="K83" s="142"/>
      <c r="L83" s="138"/>
      <c r="M83" s="142"/>
      <c r="N83" s="138"/>
      <c r="O83" s="142"/>
      <c r="P83" s="138"/>
      <c r="Q83" s="142"/>
      <c r="R83" s="138"/>
      <c r="S83" s="142"/>
      <c r="T83" s="200"/>
      <c r="U83" s="201"/>
      <c r="V83" s="200"/>
      <c r="W83" s="201"/>
      <c r="X83" s="161"/>
      <c r="Y83" s="158"/>
    </row>
    <row r="84" spans="1:25" ht="11.25" customHeight="1">
      <c r="A84" s="184"/>
      <c r="B84" s="190"/>
      <c r="C84" s="9"/>
      <c r="D84" s="200"/>
      <c r="E84" s="201"/>
      <c r="F84" s="189"/>
      <c r="G84" s="143"/>
      <c r="H84" s="139"/>
      <c r="I84" s="143"/>
      <c r="J84" s="139"/>
      <c r="K84" s="143"/>
      <c r="L84" s="139"/>
      <c r="M84" s="143"/>
      <c r="N84" s="139"/>
      <c r="O84" s="143"/>
      <c r="P84" s="139"/>
      <c r="Q84" s="143"/>
      <c r="R84" s="139"/>
      <c r="S84" s="143"/>
      <c r="T84" s="200"/>
      <c r="U84" s="201"/>
      <c r="V84" s="200"/>
      <c r="W84" s="201"/>
      <c r="X84" s="162"/>
      <c r="Y84" s="159"/>
    </row>
    <row r="85" spans="1:25" ht="11.25" customHeight="1">
      <c r="A85" s="177">
        <v>38</v>
      </c>
      <c r="B85" s="179"/>
      <c r="C85" s="8"/>
      <c r="D85" s="200"/>
      <c r="E85" s="201"/>
      <c r="F85" s="144"/>
      <c r="G85" s="140"/>
      <c r="H85" s="144"/>
      <c r="I85" s="140"/>
      <c r="J85" s="144"/>
      <c r="K85" s="140"/>
      <c r="L85" s="144"/>
      <c r="M85" s="140"/>
      <c r="N85" s="144"/>
      <c r="O85" s="140"/>
      <c r="P85" s="144"/>
      <c r="Q85" s="140"/>
      <c r="R85" s="144"/>
      <c r="S85" s="140"/>
      <c r="T85" s="200"/>
      <c r="U85" s="201"/>
      <c r="V85" s="200"/>
      <c r="W85" s="201"/>
      <c r="X85" s="161"/>
      <c r="Y85" s="160"/>
    </row>
    <row r="86" spans="1:25" ht="11.25" customHeight="1">
      <c r="A86" s="184"/>
      <c r="B86" s="185"/>
      <c r="C86" s="19"/>
      <c r="D86" s="200"/>
      <c r="E86" s="201"/>
      <c r="F86" s="139"/>
      <c r="G86" s="141"/>
      <c r="H86" s="139"/>
      <c r="I86" s="141"/>
      <c r="J86" s="139"/>
      <c r="K86" s="141"/>
      <c r="L86" s="139"/>
      <c r="M86" s="141"/>
      <c r="N86" s="139"/>
      <c r="O86" s="141"/>
      <c r="P86" s="139"/>
      <c r="Q86" s="141"/>
      <c r="R86" s="139"/>
      <c r="S86" s="141"/>
      <c r="T86" s="200"/>
      <c r="U86" s="201"/>
      <c r="V86" s="200"/>
      <c r="W86" s="201"/>
      <c r="X86" s="162"/>
      <c r="Y86" s="159"/>
    </row>
    <row r="87" spans="1:25" ht="11.25" customHeight="1">
      <c r="A87" s="186">
        <v>39</v>
      </c>
      <c r="B87" s="187"/>
      <c r="C87" s="5"/>
      <c r="D87" s="200"/>
      <c r="E87" s="201"/>
      <c r="F87" s="138"/>
      <c r="G87" s="140"/>
      <c r="H87" s="138"/>
      <c r="I87" s="140"/>
      <c r="J87" s="138"/>
      <c r="K87" s="140"/>
      <c r="L87" s="138"/>
      <c r="M87" s="140"/>
      <c r="N87" s="138"/>
      <c r="O87" s="140"/>
      <c r="P87" s="138"/>
      <c r="Q87" s="140"/>
      <c r="R87" s="138"/>
      <c r="S87" s="140"/>
      <c r="T87" s="200"/>
      <c r="U87" s="201"/>
      <c r="V87" s="200"/>
      <c r="W87" s="201"/>
      <c r="X87" s="176"/>
      <c r="Y87" s="158"/>
    </row>
    <row r="88" spans="1:25" ht="11.25" customHeight="1">
      <c r="A88" s="184"/>
      <c r="B88" s="185"/>
      <c r="C88" s="30"/>
      <c r="D88" s="200"/>
      <c r="E88" s="201"/>
      <c r="F88" s="139"/>
      <c r="G88" s="141"/>
      <c r="H88" s="139"/>
      <c r="I88" s="141"/>
      <c r="J88" s="139"/>
      <c r="K88" s="141"/>
      <c r="L88" s="139"/>
      <c r="M88" s="141"/>
      <c r="N88" s="139"/>
      <c r="O88" s="141"/>
      <c r="P88" s="139"/>
      <c r="Q88" s="141"/>
      <c r="R88" s="139"/>
      <c r="S88" s="141"/>
      <c r="T88" s="200"/>
      <c r="U88" s="201"/>
      <c r="V88" s="200"/>
      <c r="W88" s="201"/>
      <c r="X88" s="162"/>
      <c r="Y88" s="159"/>
    </row>
    <row r="89" spans="1:25" ht="11.25" customHeight="1">
      <c r="A89" s="177">
        <v>40</v>
      </c>
      <c r="B89" s="179"/>
      <c r="C89" s="31"/>
      <c r="D89" s="200"/>
      <c r="E89" s="201"/>
      <c r="F89" s="144"/>
      <c r="G89" s="140"/>
      <c r="H89" s="144"/>
      <c r="I89" s="140"/>
      <c r="J89" s="144"/>
      <c r="K89" s="140"/>
      <c r="L89" s="144"/>
      <c r="M89" s="140"/>
      <c r="N89" s="144"/>
      <c r="O89" s="140"/>
      <c r="P89" s="144"/>
      <c r="Q89" s="140"/>
      <c r="R89" s="144"/>
      <c r="S89" s="140"/>
      <c r="T89" s="200"/>
      <c r="U89" s="201"/>
      <c r="V89" s="200"/>
      <c r="W89" s="201"/>
      <c r="X89" s="161"/>
      <c r="Y89" s="160"/>
    </row>
    <row r="90" spans="1:25" ht="11.25" customHeight="1" thickBot="1">
      <c r="A90" s="184"/>
      <c r="B90" s="185"/>
      <c r="C90" s="32"/>
      <c r="D90" s="229"/>
      <c r="E90" s="230"/>
      <c r="F90" s="139"/>
      <c r="G90" s="141"/>
      <c r="H90" s="139"/>
      <c r="I90" s="141"/>
      <c r="J90" s="139"/>
      <c r="K90" s="141"/>
      <c r="L90" s="139"/>
      <c r="M90" s="141"/>
      <c r="N90" s="139"/>
      <c r="O90" s="141"/>
      <c r="P90" s="139"/>
      <c r="Q90" s="141"/>
      <c r="R90" s="139"/>
      <c r="S90" s="141"/>
      <c r="T90" s="229"/>
      <c r="U90" s="230"/>
      <c r="V90" s="229"/>
      <c r="W90" s="230"/>
      <c r="X90" s="162"/>
      <c r="Y90" s="159"/>
    </row>
    <row r="91" spans="1:25" ht="11.25" customHeight="1">
      <c r="A91" s="177">
        <v>41</v>
      </c>
      <c r="B91" s="179"/>
      <c r="C91" s="49" t="s">
        <v>45</v>
      </c>
      <c r="F91" s="168"/>
      <c r="G91" s="171"/>
      <c r="H91" s="168"/>
      <c r="I91" s="171"/>
      <c r="J91" s="168"/>
      <c r="K91" s="171"/>
      <c r="L91" s="168"/>
      <c r="M91" s="171"/>
      <c r="N91" s="168"/>
      <c r="O91" s="171"/>
      <c r="P91" s="168"/>
      <c r="Q91" s="171"/>
      <c r="R91" s="168"/>
      <c r="S91" s="171"/>
      <c r="T91" s="168"/>
      <c r="U91" s="171"/>
      <c r="V91" s="168"/>
      <c r="W91" s="171"/>
      <c r="X91" s="161"/>
      <c r="Y91" s="160"/>
    </row>
    <row r="92" spans="1:25" ht="11.25" customHeight="1" thickBot="1">
      <c r="A92" s="178"/>
      <c r="B92" s="180"/>
      <c r="C92" s="181" t="s">
        <v>46</v>
      </c>
      <c r="D92" s="182"/>
      <c r="E92" s="183"/>
      <c r="F92" s="169"/>
      <c r="G92" s="172"/>
      <c r="H92" s="169"/>
      <c r="I92" s="172"/>
      <c r="J92" s="169"/>
      <c r="K92" s="172"/>
      <c r="L92" s="169"/>
      <c r="M92" s="172"/>
      <c r="N92" s="169"/>
      <c r="O92" s="172"/>
      <c r="P92" s="169"/>
      <c r="Q92" s="172"/>
      <c r="R92" s="169"/>
      <c r="S92" s="172"/>
      <c r="T92" s="169"/>
      <c r="U92" s="172"/>
      <c r="V92" s="169"/>
      <c r="W92" s="172"/>
      <c r="X92" s="173"/>
      <c r="Y92" s="170"/>
    </row>
    <row r="94" ht="12.75">
      <c r="B94" s="47"/>
    </row>
  </sheetData>
  <sheetProtection/>
  <mergeCells count="807">
    <mergeCell ref="S85:S86"/>
    <mergeCell ref="P85:P86"/>
    <mergeCell ref="Q85:Q86"/>
    <mergeCell ref="S87:S88"/>
    <mergeCell ref="R81:R82"/>
    <mergeCell ref="S81:S82"/>
    <mergeCell ref="P83:P84"/>
    <mergeCell ref="Q83:Q84"/>
    <mergeCell ref="P81:P82"/>
    <mergeCell ref="Q81:Q82"/>
    <mergeCell ref="P89:P90"/>
    <mergeCell ref="Q89:Q90"/>
    <mergeCell ref="R89:R90"/>
    <mergeCell ref="S89:S90"/>
    <mergeCell ref="R85:R86"/>
    <mergeCell ref="P71:P72"/>
    <mergeCell ref="Q71:Q72"/>
    <mergeCell ref="R71:R72"/>
    <mergeCell ref="S71:S72"/>
    <mergeCell ref="S75:S76"/>
    <mergeCell ref="P77:P78"/>
    <mergeCell ref="Q77:Q78"/>
    <mergeCell ref="R77:R78"/>
    <mergeCell ref="S77:S78"/>
    <mergeCell ref="R75:R76"/>
    <mergeCell ref="R57:R58"/>
    <mergeCell ref="S57:S58"/>
    <mergeCell ref="P63:P64"/>
    <mergeCell ref="Q63:Q64"/>
    <mergeCell ref="R63:R64"/>
    <mergeCell ref="S63:S64"/>
    <mergeCell ref="R61:R62"/>
    <mergeCell ref="S61:S62"/>
    <mergeCell ref="R59:R60"/>
    <mergeCell ref="P51:P52"/>
    <mergeCell ref="Q51:Q52"/>
    <mergeCell ref="R51:R52"/>
    <mergeCell ref="S51:S52"/>
    <mergeCell ref="S59:S60"/>
    <mergeCell ref="R48:S49"/>
    <mergeCell ref="P53:P54"/>
    <mergeCell ref="Q53:Q54"/>
    <mergeCell ref="R53:R54"/>
    <mergeCell ref="S53:S54"/>
    <mergeCell ref="S45:S46"/>
    <mergeCell ref="P43:P44"/>
    <mergeCell ref="Q43:Q44"/>
    <mergeCell ref="R43:R44"/>
    <mergeCell ref="S43:S44"/>
    <mergeCell ref="Q35:Q36"/>
    <mergeCell ref="R35:R36"/>
    <mergeCell ref="S35:S36"/>
    <mergeCell ref="P35:P36"/>
    <mergeCell ref="Q41:Q42"/>
    <mergeCell ref="R41:R42"/>
    <mergeCell ref="R29:R30"/>
    <mergeCell ref="S29:S30"/>
    <mergeCell ref="P29:P30"/>
    <mergeCell ref="Q29:Q30"/>
    <mergeCell ref="R33:R34"/>
    <mergeCell ref="S33:S34"/>
    <mergeCell ref="P31:P32"/>
    <mergeCell ref="Q31:Q32"/>
    <mergeCell ref="R23:R24"/>
    <mergeCell ref="S23:S24"/>
    <mergeCell ref="Q21:Q22"/>
    <mergeCell ref="R21:R22"/>
    <mergeCell ref="P25:P26"/>
    <mergeCell ref="Q25:Q26"/>
    <mergeCell ref="R25:R26"/>
    <mergeCell ref="S25:S26"/>
    <mergeCell ref="S21:S22"/>
    <mergeCell ref="V48:W49"/>
    <mergeCell ref="Y43:Y44"/>
    <mergeCell ref="P9:P10"/>
    <mergeCell ref="Q9:Q10"/>
    <mergeCell ref="R9:R10"/>
    <mergeCell ref="S9:S10"/>
    <mergeCell ref="R11:R12"/>
    <mergeCell ref="S11:S12"/>
    <mergeCell ref="R15:R16"/>
    <mergeCell ref="S15:S16"/>
    <mergeCell ref="L51:L52"/>
    <mergeCell ref="M51:M52"/>
    <mergeCell ref="N51:N52"/>
    <mergeCell ref="R37:R38"/>
    <mergeCell ref="S37:S38"/>
    <mergeCell ref="T48:U49"/>
    <mergeCell ref="P39:P40"/>
    <mergeCell ref="Q39:Q40"/>
    <mergeCell ref="R39:R40"/>
    <mergeCell ref="S39:S40"/>
    <mergeCell ref="U91:U92"/>
    <mergeCell ref="I91:I92"/>
    <mergeCell ref="J91:J92"/>
    <mergeCell ref="K91:K92"/>
    <mergeCell ref="L91:L92"/>
    <mergeCell ref="L41:L42"/>
    <mergeCell ref="M41:M42"/>
    <mergeCell ref="N41:N42"/>
    <mergeCell ref="O41:O42"/>
    <mergeCell ref="J41:J42"/>
    <mergeCell ref="J45:J46"/>
    <mergeCell ref="K45:K46"/>
    <mergeCell ref="J55:J56"/>
    <mergeCell ref="K55:K56"/>
    <mergeCell ref="J51:J52"/>
    <mergeCell ref="K51:K52"/>
    <mergeCell ref="Y89:Y90"/>
    <mergeCell ref="V91:V92"/>
    <mergeCell ref="W91:W92"/>
    <mergeCell ref="X91:X92"/>
    <mergeCell ref="Y91:Y92"/>
    <mergeCell ref="V51:W90"/>
    <mergeCell ref="Y87:Y88"/>
    <mergeCell ref="Y85:Y86"/>
    <mergeCell ref="X85:X86"/>
    <mergeCell ref="Y83:Y84"/>
    <mergeCell ref="S91:S92"/>
    <mergeCell ref="M91:M92"/>
    <mergeCell ref="N91:N92"/>
    <mergeCell ref="C92:E92"/>
    <mergeCell ref="O91:O92"/>
    <mergeCell ref="P91:P92"/>
    <mergeCell ref="Q91:Q92"/>
    <mergeCell ref="R91:R92"/>
    <mergeCell ref="T91:T92"/>
    <mergeCell ref="M89:M90"/>
    <mergeCell ref="N89:N90"/>
    <mergeCell ref="O89:O90"/>
    <mergeCell ref="A91:A92"/>
    <mergeCell ref="B91:B92"/>
    <mergeCell ref="F91:F92"/>
    <mergeCell ref="G91:G92"/>
    <mergeCell ref="H91:H92"/>
    <mergeCell ref="A89:A90"/>
    <mergeCell ref="B89:B90"/>
    <mergeCell ref="F89:F90"/>
    <mergeCell ref="G89:G90"/>
    <mergeCell ref="H89:H90"/>
    <mergeCell ref="I89:I90"/>
    <mergeCell ref="J89:J90"/>
    <mergeCell ref="K89:K90"/>
    <mergeCell ref="L89:L90"/>
    <mergeCell ref="M87:M88"/>
    <mergeCell ref="N87:N88"/>
    <mergeCell ref="O87:O88"/>
    <mergeCell ref="X87:X88"/>
    <mergeCell ref="P87:P88"/>
    <mergeCell ref="Q87:Q88"/>
    <mergeCell ref="X89:X90"/>
    <mergeCell ref="R87:R88"/>
    <mergeCell ref="A87:A88"/>
    <mergeCell ref="B87:B88"/>
    <mergeCell ref="F87:F88"/>
    <mergeCell ref="G87:G88"/>
    <mergeCell ref="H87:H88"/>
    <mergeCell ref="I87:I88"/>
    <mergeCell ref="J87:J88"/>
    <mergeCell ref="K87:K88"/>
    <mergeCell ref="L87:L88"/>
    <mergeCell ref="M85:M86"/>
    <mergeCell ref="N85:N86"/>
    <mergeCell ref="O85:O86"/>
    <mergeCell ref="J85:J86"/>
    <mergeCell ref="K85:K86"/>
    <mergeCell ref="L85:L86"/>
    <mergeCell ref="A85:A86"/>
    <mergeCell ref="B85:B86"/>
    <mergeCell ref="F85:F86"/>
    <mergeCell ref="G85:G86"/>
    <mergeCell ref="H85:H86"/>
    <mergeCell ref="I85:I86"/>
    <mergeCell ref="M83:M84"/>
    <mergeCell ref="N83:N84"/>
    <mergeCell ref="O83:O84"/>
    <mergeCell ref="X83:X84"/>
    <mergeCell ref="R83:R84"/>
    <mergeCell ref="S83:S84"/>
    <mergeCell ref="A81:A82"/>
    <mergeCell ref="B81:B82"/>
    <mergeCell ref="F81:F82"/>
    <mergeCell ref="J83:J84"/>
    <mergeCell ref="K83:K84"/>
    <mergeCell ref="L83:L84"/>
    <mergeCell ref="G81:G82"/>
    <mergeCell ref="H81:H82"/>
    <mergeCell ref="I81:I82"/>
    <mergeCell ref="M81:M82"/>
    <mergeCell ref="N81:N82"/>
    <mergeCell ref="O81:O82"/>
    <mergeCell ref="A83:A84"/>
    <mergeCell ref="B83:B84"/>
    <mergeCell ref="F83:F84"/>
    <mergeCell ref="G83:G84"/>
    <mergeCell ref="H83:H84"/>
    <mergeCell ref="I83:I84"/>
    <mergeCell ref="D51:E90"/>
    <mergeCell ref="X79:X80"/>
    <mergeCell ref="Y79:Y80"/>
    <mergeCell ref="X81:X82"/>
    <mergeCell ref="Y81:Y82"/>
    <mergeCell ref="P79:P80"/>
    <mergeCell ref="Q79:Q80"/>
    <mergeCell ref="R79:R80"/>
    <mergeCell ref="S79:S80"/>
    <mergeCell ref="J79:J80"/>
    <mergeCell ref="K79:K80"/>
    <mergeCell ref="L79:L80"/>
    <mergeCell ref="J81:J82"/>
    <mergeCell ref="K81:K82"/>
    <mergeCell ref="L81:L82"/>
    <mergeCell ref="L77:L78"/>
    <mergeCell ref="M79:M80"/>
    <mergeCell ref="N79:N80"/>
    <mergeCell ref="O79:O80"/>
    <mergeCell ref="X77:X78"/>
    <mergeCell ref="Y77:Y78"/>
    <mergeCell ref="M77:M78"/>
    <mergeCell ref="N77:N78"/>
    <mergeCell ref="O77:O78"/>
    <mergeCell ref="T51:U90"/>
    <mergeCell ref="J77:J78"/>
    <mergeCell ref="L75:L76"/>
    <mergeCell ref="Z77:Z78"/>
    <mergeCell ref="A79:A80"/>
    <mergeCell ref="B79:B80"/>
    <mergeCell ref="F79:F80"/>
    <mergeCell ref="G79:G80"/>
    <mergeCell ref="H79:H80"/>
    <mergeCell ref="I79:I80"/>
    <mergeCell ref="K77:K78"/>
    <mergeCell ref="A77:A78"/>
    <mergeCell ref="B77:B78"/>
    <mergeCell ref="F77:F78"/>
    <mergeCell ref="G77:G78"/>
    <mergeCell ref="H77:H78"/>
    <mergeCell ref="I77:I78"/>
    <mergeCell ref="M75:M76"/>
    <mergeCell ref="N75:N76"/>
    <mergeCell ref="O75:O76"/>
    <mergeCell ref="P75:P76"/>
    <mergeCell ref="Q75:Q76"/>
    <mergeCell ref="Z73:Z74"/>
    <mergeCell ref="Y73:Y74"/>
    <mergeCell ref="Y75:Y76"/>
    <mergeCell ref="Z75:Z76"/>
    <mergeCell ref="X75:X76"/>
    <mergeCell ref="A75:A76"/>
    <mergeCell ref="B75:B76"/>
    <mergeCell ref="F75:F76"/>
    <mergeCell ref="G75:G76"/>
    <mergeCell ref="H75:H76"/>
    <mergeCell ref="I75:I76"/>
    <mergeCell ref="J75:J76"/>
    <mergeCell ref="K75:K76"/>
    <mergeCell ref="X73:X74"/>
    <mergeCell ref="M73:M74"/>
    <mergeCell ref="N73:N74"/>
    <mergeCell ref="O73:O74"/>
    <mergeCell ref="P73:P74"/>
    <mergeCell ref="Q73:Q74"/>
    <mergeCell ref="R73:R74"/>
    <mergeCell ref="S73:S74"/>
    <mergeCell ref="K73:K74"/>
    <mergeCell ref="L73:L74"/>
    <mergeCell ref="L71:L72"/>
    <mergeCell ref="M71:M72"/>
    <mergeCell ref="N71:N72"/>
    <mergeCell ref="K71:K72"/>
    <mergeCell ref="X71:X72"/>
    <mergeCell ref="Y71:Y72"/>
    <mergeCell ref="Z71:Z72"/>
    <mergeCell ref="A73:A74"/>
    <mergeCell ref="B73:B74"/>
    <mergeCell ref="F73:F74"/>
    <mergeCell ref="G73:G74"/>
    <mergeCell ref="H73:H74"/>
    <mergeCell ref="J71:J72"/>
    <mergeCell ref="J73:J74"/>
    <mergeCell ref="Y69:Y70"/>
    <mergeCell ref="Z69:Z70"/>
    <mergeCell ref="A71:A72"/>
    <mergeCell ref="B71:B72"/>
    <mergeCell ref="F71:F72"/>
    <mergeCell ref="G71:G72"/>
    <mergeCell ref="H71:H72"/>
    <mergeCell ref="I71:I72"/>
    <mergeCell ref="K69:K70"/>
    <mergeCell ref="O71:O72"/>
    <mergeCell ref="M69:M70"/>
    <mergeCell ref="N69:N70"/>
    <mergeCell ref="O69:O70"/>
    <mergeCell ref="P69:P70"/>
    <mergeCell ref="Q69:Q70"/>
    <mergeCell ref="X69:X70"/>
    <mergeCell ref="R69:R70"/>
    <mergeCell ref="S69:S70"/>
    <mergeCell ref="X67:X68"/>
    <mergeCell ref="Y67:Y68"/>
    <mergeCell ref="Z67:Z68"/>
    <mergeCell ref="A69:A70"/>
    <mergeCell ref="B69:B70"/>
    <mergeCell ref="F69:F70"/>
    <mergeCell ref="G69:G70"/>
    <mergeCell ref="H69:H70"/>
    <mergeCell ref="I69:I70"/>
    <mergeCell ref="J69:J70"/>
    <mergeCell ref="L67:L68"/>
    <mergeCell ref="M67:M68"/>
    <mergeCell ref="N67:N68"/>
    <mergeCell ref="O67:O68"/>
    <mergeCell ref="I67:I68"/>
    <mergeCell ref="J67:J68"/>
    <mergeCell ref="K67:K68"/>
    <mergeCell ref="L69:L70"/>
    <mergeCell ref="P67:P68"/>
    <mergeCell ref="Q67:Q68"/>
    <mergeCell ref="R67:R68"/>
    <mergeCell ref="S67:S68"/>
    <mergeCell ref="Z65:Z66"/>
    <mergeCell ref="Y65:Y66"/>
    <mergeCell ref="Q65:Q66"/>
    <mergeCell ref="R65:R66"/>
    <mergeCell ref="S65:S66"/>
    <mergeCell ref="A67:A68"/>
    <mergeCell ref="B67:B68"/>
    <mergeCell ref="F67:F68"/>
    <mergeCell ref="G67:G68"/>
    <mergeCell ref="H67:H68"/>
    <mergeCell ref="X65:X66"/>
    <mergeCell ref="M65:M66"/>
    <mergeCell ref="N65:N66"/>
    <mergeCell ref="O65:O66"/>
    <mergeCell ref="P65:P66"/>
    <mergeCell ref="J65:J66"/>
    <mergeCell ref="K65:K66"/>
    <mergeCell ref="L65:L66"/>
    <mergeCell ref="L63:L64"/>
    <mergeCell ref="M63:M64"/>
    <mergeCell ref="N63:N64"/>
    <mergeCell ref="K63:K64"/>
    <mergeCell ref="O63:O64"/>
    <mergeCell ref="X63:X64"/>
    <mergeCell ref="Y63:Y64"/>
    <mergeCell ref="Z63:Z64"/>
    <mergeCell ref="A65:A66"/>
    <mergeCell ref="B65:B66"/>
    <mergeCell ref="F65:F66"/>
    <mergeCell ref="G65:G66"/>
    <mergeCell ref="H65:H66"/>
    <mergeCell ref="J63:J64"/>
    <mergeCell ref="X61:X62"/>
    <mergeCell ref="Y61:Y62"/>
    <mergeCell ref="Z61:Z62"/>
    <mergeCell ref="A63:A64"/>
    <mergeCell ref="B63:B64"/>
    <mergeCell ref="F63:F64"/>
    <mergeCell ref="G63:G64"/>
    <mergeCell ref="H63:H64"/>
    <mergeCell ref="I63:I64"/>
    <mergeCell ref="K61:K62"/>
    <mergeCell ref="L61:L62"/>
    <mergeCell ref="M61:M62"/>
    <mergeCell ref="N61:N62"/>
    <mergeCell ref="O61:O62"/>
    <mergeCell ref="P61:P62"/>
    <mergeCell ref="Q61:Q62"/>
    <mergeCell ref="X59:X60"/>
    <mergeCell ref="Y59:Y60"/>
    <mergeCell ref="Z59:Z60"/>
    <mergeCell ref="A61:A62"/>
    <mergeCell ref="B61:B62"/>
    <mergeCell ref="F61:F62"/>
    <mergeCell ref="G61:G62"/>
    <mergeCell ref="H61:H62"/>
    <mergeCell ref="I61:I62"/>
    <mergeCell ref="J61:J62"/>
    <mergeCell ref="L59:L60"/>
    <mergeCell ref="M59:M60"/>
    <mergeCell ref="N59:N60"/>
    <mergeCell ref="O59:O60"/>
    <mergeCell ref="P59:P60"/>
    <mergeCell ref="Q59:Q60"/>
    <mergeCell ref="Z57:Z58"/>
    <mergeCell ref="A59:A60"/>
    <mergeCell ref="B59:B60"/>
    <mergeCell ref="F59:F60"/>
    <mergeCell ref="G59:G60"/>
    <mergeCell ref="H59:H60"/>
    <mergeCell ref="I59:I60"/>
    <mergeCell ref="J59:J60"/>
    <mergeCell ref="K59:K60"/>
    <mergeCell ref="X57:X58"/>
    <mergeCell ref="M57:M58"/>
    <mergeCell ref="N57:N58"/>
    <mergeCell ref="O57:O58"/>
    <mergeCell ref="Y57:Y58"/>
    <mergeCell ref="J57:J58"/>
    <mergeCell ref="K57:K58"/>
    <mergeCell ref="L57:L58"/>
    <mergeCell ref="P57:P58"/>
    <mergeCell ref="Q57:Q58"/>
    <mergeCell ref="A57:A58"/>
    <mergeCell ref="B57:B58"/>
    <mergeCell ref="F57:F58"/>
    <mergeCell ref="G57:G58"/>
    <mergeCell ref="H57:H58"/>
    <mergeCell ref="I57:I58"/>
    <mergeCell ref="I65:I66"/>
    <mergeCell ref="I73:I74"/>
    <mergeCell ref="A55:A56"/>
    <mergeCell ref="Z53:Z54"/>
    <mergeCell ref="H55:H56"/>
    <mergeCell ref="I55:I56"/>
    <mergeCell ref="X55:X56"/>
    <mergeCell ref="Y55:Y56"/>
    <mergeCell ref="Z55:Z56"/>
    <mergeCell ref="L55:L56"/>
    <mergeCell ref="M55:M56"/>
    <mergeCell ref="N55:N56"/>
    <mergeCell ref="O55:O56"/>
    <mergeCell ref="X53:X54"/>
    <mergeCell ref="M53:M54"/>
    <mergeCell ref="P55:P56"/>
    <mergeCell ref="Q55:Q56"/>
    <mergeCell ref="R55:R56"/>
    <mergeCell ref="S55:S56"/>
    <mergeCell ref="Y53:Y54"/>
    <mergeCell ref="O53:O54"/>
    <mergeCell ref="Y51:Y52"/>
    <mergeCell ref="Z51:Z52"/>
    <mergeCell ref="A53:A54"/>
    <mergeCell ref="B53:B54"/>
    <mergeCell ref="F53:F54"/>
    <mergeCell ref="G53:G54"/>
    <mergeCell ref="H53:H54"/>
    <mergeCell ref="A51:A52"/>
    <mergeCell ref="B55:B56"/>
    <mergeCell ref="F55:F56"/>
    <mergeCell ref="G55:G56"/>
    <mergeCell ref="I51:I52"/>
    <mergeCell ref="X51:X52"/>
    <mergeCell ref="I53:I54"/>
    <mergeCell ref="J53:J54"/>
    <mergeCell ref="K53:K54"/>
    <mergeCell ref="L53:L54"/>
    <mergeCell ref="N53:N54"/>
    <mergeCell ref="N48:O49"/>
    <mergeCell ref="P48:Q49"/>
    <mergeCell ref="X45:X46"/>
    <mergeCell ref="B51:B52"/>
    <mergeCell ref="F51:F52"/>
    <mergeCell ref="G51:G52"/>
    <mergeCell ref="H51:H52"/>
    <mergeCell ref="O51:O52"/>
    <mergeCell ref="P45:P46"/>
    <mergeCell ref="Q45:Q46"/>
    <mergeCell ref="A48:A50"/>
    <mergeCell ref="D48:E49"/>
    <mergeCell ref="F48:G49"/>
    <mergeCell ref="H48:I49"/>
    <mergeCell ref="J48:K49"/>
    <mergeCell ref="L48:M49"/>
    <mergeCell ref="A45:A46"/>
    <mergeCell ref="B45:B46"/>
    <mergeCell ref="F45:F46"/>
    <mergeCell ref="G45:G46"/>
    <mergeCell ref="H45:H46"/>
    <mergeCell ref="I45:I46"/>
    <mergeCell ref="D7:E46"/>
    <mergeCell ref="A43:A44"/>
    <mergeCell ref="B43:B44"/>
    <mergeCell ref="F43:F44"/>
    <mergeCell ref="Z43:Z44"/>
    <mergeCell ref="L45:L46"/>
    <mergeCell ref="M45:M46"/>
    <mergeCell ref="N45:N46"/>
    <mergeCell ref="O45:O46"/>
    <mergeCell ref="L43:L44"/>
    <mergeCell ref="M43:M44"/>
    <mergeCell ref="Z45:Z46"/>
    <mergeCell ref="Y45:Y46"/>
    <mergeCell ref="R45:R46"/>
    <mergeCell ref="G43:G44"/>
    <mergeCell ref="H43:H44"/>
    <mergeCell ref="K43:K44"/>
    <mergeCell ref="I43:I44"/>
    <mergeCell ref="J43:J44"/>
    <mergeCell ref="Z39:Z40"/>
    <mergeCell ref="J39:J40"/>
    <mergeCell ref="K39:K40"/>
    <mergeCell ref="L39:L40"/>
    <mergeCell ref="M39:M40"/>
    <mergeCell ref="A41:A42"/>
    <mergeCell ref="B41:B42"/>
    <mergeCell ref="F41:F42"/>
    <mergeCell ref="G41:G42"/>
    <mergeCell ref="H41:H42"/>
    <mergeCell ref="Z41:Z42"/>
    <mergeCell ref="Y41:Y42"/>
    <mergeCell ref="I41:I42"/>
    <mergeCell ref="K41:K42"/>
    <mergeCell ref="S41:S42"/>
    <mergeCell ref="N37:N38"/>
    <mergeCell ref="O37:O38"/>
    <mergeCell ref="N43:N44"/>
    <mergeCell ref="X39:X40"/>
    <mergeCell ref="Y39:Y40"/>
    <mergeCell ref="O43:O44"/>
    <mergeCell ref="X43:X44"/>
    <mergeCell ref="X41:X42"/>
    <mergeCell ref="Y37:Y38"/>
    <mergeCell ref="P41:P42"/>
    <mergeCell ref="N39:N40"/>
    <mergeCell ref="O39:O40"/>
    <mergeCell ref="L37:L38"/>
    <mergeCell ref="M37:M38"/>
    <mergeCell ref="A39:A40"/>
    <mergeCell ref="B39:B40"/>
    <mergeCell ref="F39:F40"/>
    <mergeCell ref="G39:G40"/>
    <mergeCell ref="H39:H40"/>
    <mergeCell ref="I39:I40"/>
    <mergeCell ref="J37:J38"/>
    <mergeCell ref="K37:K38"/>
    <mergeCell ref="Y35:Y36"/>
    <mergeCell ref="Z35:Z36"/>
    <mergeCell ref="A37:A38"/>
    <mergeCell ref="B37:B38"/>
    <mergeCell ref="F37:F38"/>
    <mergeCell ref="G37:G38"/>
    <mergeCell ref="H37:H38"/>
    <mergeCell ref="I37:I38"/>
    <mergeCell ref="Z37:Z38"/>
    <mergeCell ref="X37:X38"/>
    <mergeCell ref="X35:X36"/>
    <mergeCell ref="M35:M36"/>
    <mergeCell ref="N35:N36"/>
    <mergeCell ref="O35:O36"/>
    <mergeCell ref="P37:P38"/>
    <mergeCell ref="Q37:Q38"/>
    <mergeCell ref="T7:U46"/>
    <mergeCell ref="X27:X28"/>
    <mergeCell ref="N27:N28"/>
    <mergeCell ref="Z33:Z34"/>
    <mergeCell ref="A35:A36"/>
    <mergeCell ref="B35:B36"/>
    <mergeCell ref="F35:F36"/>
    <mergeCell ref="G35:G36"/>
    <mergeCell ref="H35:H36"/>
    <mergeCell ref="I35:I36"/>
    <mergeCell ref="J35:J36"/>
    <mergeCell ref="P33:P34"/>
    <mergeCell ref="K35:K36"/>
    <mergeCell ref="L35:L36"/>
    <mergeCell ref="I33:I34"/>
    <mergeCell ref="K31:K32"/>
    <mergeCell ref="N33:N34"/>
    <mergeCell ref="O33:O34"/>
    <mergeCell ref="X33:X34"/>
    <mergeCell ref="Y33:Y34"/>
    <mergeCell ref="L33:L34"/>
    <mergeCell ref="M33:M34"/>
    <mergeCell ref="J33:J34"/>
    <mergeCell ref="K33:K34"/>
    <mergeCell ref="Q33:Q34"/>
    <mergeCell ref="X31:X32"/>
    <mergeCell ref="Y31:Y32"/>
    <mergeCell ref="Z31:Z32"/>
    <mergeCell ref="A33:A34"/>
    <mergeCell ref="B33:B34"/>
    <mergeCell ref="F33:F34"/>
    <mergeCell ref="G33:G34"/>
    <mergeCell ref="H33:H34"/>
    <mergeCell ref="R31:R32"/>
    <mergeCell ref="S31:S32"/>
    <mergeCell ref="X29:X30"/>
    <mergeCell ref="Y29:Y30"/>
    <mergeCell ref="Z29:Z30"/>
    <mergeCell ref="A31:A32"/>
    <mergeCell ref="B31:B32"/>
    <mergeCell ref="F31:F32"/>
    <mergeCell ref="G31:G32"/>
    <mergeCell ref="H31:H32"/>
    <mergeCell ref="I31:I32"/>
    <mergeCell ref="J31:J32"/>
    <mergeCell ref="L29:L30"/>
    <mergeCell ref="M29:M30"/>
    <mergeCell ref="N29:N30"/>
    <mergeCell ref="O29:O30"/>
    <mergeCell ref="L31:L32"/>
    <mergeCell ref="M31:M32"/>
    <mergeCell ref="N31:N32"/>
    <mergeCell ref="O31:O32"/>
    <mergeCell ref="Y27:Y28"/>
    <mergeCell ref="Z27:Z28"/>
    <mergeCell ref="A29:A30"/>
    <mergeCell ref="B29:B30"/>
    <mergeCell ref="F29:F30"/>
    <mergeCell ref="G29:G30"/>
    <mergeCell ref="H29:H30"/>
    <mergeCell ref="I29:I30"/>
    <mergeCell ref="J29:J30"/>
    <mergeCell ref="K29:K30"/>
    <mergeCell ref="O27:O28"/>
    <mergeCell ref="P27:P28"/>
    <mergeCell ref="Q27:Q28"/>
    <mergeCell ref="R27:R28"/>
    <mergeCell ref="S27:S28"/>
    <mergeCell ref="V7:W46"/>
    <mergeCell ref="P23:P24"/>
    <mergeCell ref="Q23:Q24"/>
    <mergeCell ref="R7:R8"/>
    <mergeCell ref="S7:S8"/>
    <mergeCell ref="I27:I28"/>
    <mergeCell ref="J27:J28"/>
    <mergeCell ref="K27:K28"/>
    <mergeCell ref="L27:L28"/>
    <mergeCell ref="L25:L26"/>
    <mergeCell ref="M25:M26"/>
    <mergeCell ref="J25:J26"/>
    <mergeCell ref="K25:K26"/>
    <mergeCell ref="M27:M28"/>
    <mergeCell ref="N25:N26"/>
    <mergeCell ref="O25:O26"/>
    <mergeCell ref="X25:X26"/>
    <mergeCell ref="Y25:Y26"/>
    <mergeCell ref="Z25:Z26"/>
    <mergeCell ref="A27:A28"/>
    <mergeCell ref="B27:B28"/>
    <mergeCell ref="F27:F28"/>
    <mergeCell ref="G27:G28"/>
    <mergeCell ref="H27:H28"/>
    <mergeCell ref="X23:X24"/>
    <mergeCell ref="Y23:Y24"/>
    <mergeCell ref="Z23:Z24"/>
    <mergeCell ref="A25:A26"/>
    <mergeCell ref="B25:B26"/>
    <mergeCell ref="F25:F26"/>
    <mergeCell ref="G25:G26"/>
    <mergeCell ref="H25:H26"/>
    <mergeCell ref="I25:I26"/>
    <mergeCell ref="I23:I24"/>
    <mergeCell ref="J23:J24"/>
    <mergeCell ref="K23:K24"/>
    <mergeCell ref="L23:L24"/>
    <mergeCell ref="M23:M24"/>
    <mergeCell ref="N23:N24"/>
    <mergeCell ref="O23:O24"/>
    <mergeCell ref="X21:X22"/>
    <mergeCell ref="Y21:Y22"/>
    <mergeCell ref="Z21:Z22"/>
    <mergeCell ref="A23:A24"/>
    <mergeCell ref="B23:B24"/>
    <mergeCell ref="F23:F24"/>
    <mergeCell ref="G23:G24"/>
    <mergeCell ref="H23:H24"/>
    <mergeCell ref="J21:J22"/>
    <mergeCell ref="I21:I22"/>
    <mergeCell ref="L21:L22"/>
    <mergeCell ref="M21:M22"/>
    <mergeCell ref="N21:N22"/>
    <mergeCell ref="O21:O22"/>
    <mergeCell ref="P21:P22"/>
    <mergeCell ref="K21:K22"/>
    <mergeCell ref="P19:P20"/>
    <mergeCell ref="Q19:Q20"/>
    <mergeCell ref="R19:R20"/>
    <mergeCell ref="S19:S20"/>
    <mergeCell ref="Z19:Z20"/>
    <mergeCell ref="A21:A22"/>
    <mergeCell ref="B21:B22"/>
    <mergeCell ref="F21:F22"/>
    <mergeCell ref="G21:G22"/>
    <mergeCell ref="H21:H22"/>
    <mergeCell ref="A19:A20"/>
    <mergeCell ref="B19:B20"/>
    <mergeCell ref="F19:F20"/>
    <mergeCell ref="G19:G20"/>
    <mergeCell ref="H19:H20"/>
    <mergeCell ref="I19:I20"/>
    <mergeCell ref="Y17:Y18"/>
    <mergeCell ref="Z17:Z18"/>
    <mergeCell ref="J19:J20"/>
    <mergeCell ref="K19:K20"/>
    <mergeCell ref="L19:L20"/>
    <mergeCell ref="X19:X20"/>
    <mergeCell ref="M19:M20"/>
    <mergeCell ref="N19:N20"/>
    <mergeCell ref="O19:O20"/>
    <mergeCell ref="Y19:Y20"/>
    <mergeCell ref="Y15:Y16"/>
    <mergeCell ref="G17:G18"/>
    <mergeCell ref="H17:H18"/>
    <mergeCell ref="I17:I18"/>
    <mergeCell ref="J17:J18"/>
    <mergeCell ref="K17:K18"/>
    <mergeCell ref="L17:L18"/>
    <mergeCell ref="O17:O18"/>
    <mergeCell ref="M17:M18"/>
    <mergeCell ref="N17:N18"/>
    <mergeCell ref="X15:X16"/>
    <mergeCell ref="X17:X18"/>
    <mergeCell ref="P17:P18"/>
    <mergeCell ref="Q17:Q18"/>
    <mergeCell ref="R17:R18"/>
    <mergeCell ref="S17:S18"/>
    <mergeCell ref="Q15:Q16"/>
    <mergeCell ref="J15:J16"/>
    <mergeCell ref="K15:K16"/>
    <mergeCell ref="L15:L16"/>
    <mergeCell ref="M15:M16"/>
    <mergeCell ref="N15:N16"/>
    <mergeCell ref="P15:P16"/>
    <mergeCell ref="Y13:Y14"/>
    <mergeCell ref="Z13:Z14"/>
    <mergeCell ref="A15:A16"/>
    <mergeCell ref="B15:B16"/>
    <mergeCell ref="F15:F16"/>
    <mergeCell ref="G15:G16"/>
    <mergeCell ref="H15:H16"/>
    <mergeCell ref="Z15:Z16"/>
    <mergeCell ref="O15:O16"/>
    <mergeCell ref="I15:I16"/>
    <mergeCell ref="O13:O14"/>
    <mergeCell ref="X13:X14"/>
    <mergeCell ref="P13:P14"/>
    <mergeCell ref="Q13:Q14"/>
    <mergeCell ref="R13:R14"/>
    <mergeCell ref="S13:S14"/>
    <mergeCell ref="I13:I14"/>
    <mergeCell ref="J13:J14"/>
    <mergeCell ref="K13:K14"/>
    <mergeCell ref="L13:L14"/>
    <mergeCell ref="M13:M14"/>
    <mergeCell ref="N13:N14"/>
    <mergeCell ref="A17:A18"/>
    <mergeCell ref="B17:B18"/>
    <mergeCell ref="F17:F18"/>
    <mergeCell ref="X11:X12"/>
    <mergeCell ref="Q11:Q12"/>
    <mergeCell ref="A13:A14"/>
    <mergeCell ref="B13:B14"/>
    <mergeCell ref="F13:F14"/>
    <mergeCell ref="G13:G14"/>
    <mergeCell ref="H13:H14"/>
    <mergeCell ref="Y11:Y12"/>
    <mergeCell ref="Z11:Z12"/>
    <mergeCell ref="O11:O12"/>
    <mergeCell ref="I11:I12"/>
    <mergeCell ref="J11:J12"/>
    <mergeCell ref="K11:K12"/>
    <mergeCell ref="L11:L12"/>
    <mergeCell ref="M11:M12"/>
    <mergeCell ref="N11:N12"/>
    <mergeCell ref="P11:P12"/>
    <mergeCell ref="X9:X10"/>
    <mergeCell ref="Y9:Y10"/>
    <mergeCell ref="Z9:Z10"/>
    <mergeCell ref="A11:A12"/>
    <mergeCell ref="B11:B12"/>
    <mergeCell ref="F11:F12"/>
    <mergeCell ref="G11:G12"/>
    <mergeCell ref="H11:H12"/>
    <mergeCell ref="J9:J10"/>
    <mergeCell ref="K9:K10"/>
    <mergeCell ref="L9:L10"/>
    <mergeCell ref="M9:M10"/>
    <mergeCell ref="N9:N10"/>
    <mergeCell ref="O9:O10"/>
    <mergeCell ref="X7:X8"/>
    <mergeCell ref="Y7:Y8"/>
    <mergeCell ref="N7:N8"/>
    <mergeCell ref="O7:O8"/>
    <mergeCell ref="P7:P8"/>
    <mergeCell ref="Q7:Q8"/>
    <mergeCell ref="Z7:Z8"/>
    <mergeCell ref="A9:A10"/>
    <mergeCell ref="B9:B10"/>
    <mergeCell ref="F9:F10"/>
    <mergeCell ref="G9:G10"/>
    <mergeCell ref="H9:H10"/>
    <mergeCell ref="I9:I10"/>
    <mergeCell ref="K7:K8"/>
    <mergeCell ref="L7:L8"/>
    <mergeCell ref="M7:M8"/>
    <mergeCell ref="R4:S5"/>
    <mergeCell ref="T4:U5"/>
    <mergeCell ref="V4:W5"/>
    <mergeCell ref="A7:A8"/>
    <mergeCell ref="B7:B8"/>
    <mergeCell ref="F7:F8"/>
    <mergeCell ref="G7:G8"/>
    <mergeCell ref="H7:H8"/>
    <mergeCell ref="I7:I8"/>
    <mergeCell ref="J7:J8"/>
    <mergeCell ref="A1:Y1"/>
    <mergeCell ref="A2:Y2"/>
    <mergeCell ref="A4:A6"/>
    <mergeCell ref="D4:E5"/>
    <mergeCell ref="F4:G5"/>
    <mergeCell ref="H4:I5"/>
    <mergeCell ref="J4:K5"/>
    <mergeCell ref="L4:M5"/>
    <mergeCell ref="N4:O5"/>
    <mergeCell ref="P4:Q5"/>
  </mergeCells>
  <printOptions horizontalCentered="1" verticalCentered="1"/>
  <pageMargins left="0.3937007874015748" right="0.3937007874015748" top="0.38" bottom="0.19" header="0.36" footer="0.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94"/>
  <sheetViews>
    <sheetView tabSelected="1" zoomScale="90" zoomScaleNormal="90" zoomScalePageLayoutView="0" workbookViewId="0" topLeftCell="A1">
      <selection activeCell="AB9" sqref="AB9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20.125" style="0" customWidth="1"/>
    <col min="4" max="4" width="4.625" style="0" customWidth="1"/>
    <col min="5" max="5" width="4.125" style="0" customWidth="1"/>
    <col min="6" max="6" width="4.00390625" style="0" customWidth="1"/>
    <col min="7" max="7" width="4.125" style="0" customWidth="1"/>
    <col min="8" max="8" width="4.00390625" style="0" customWidth="1"/>
    <col min="9" max="17" width="4.125" style="0" customWidth="1"/>
    <col min="18" max="18" width="4.625" style="0" customWidth="1"/>
    <col min="19" max="19" width="4.125" style="0" customWidth="1"/>
    <col min="20" max="20" width="4.25390625" style="0" customWidth="1"/>
    <col min="21" max="21" width="4.125" style="0" customWidth="1"/>
    <col min="22" max="22" width="3.875" style="0" customWidth="1"/>
    <col min="23" max="23" width="4.125" style="0" customWidth="1"/>
    <col min="24" max="24" width="9.875" style="0" customWidth="1"/>
    <col min="25" max="25" width="8.25390625" style="0" customWidth="1"/>
    <col min="26" max="26" width="7.75390625" style="0" customWidth="1"/>
  </cols>
  <sheetData>
    <row r="1" spans="1:25" ht="20.25">
      <c r="A1" s="231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25" ht="20.25">
      <c r="A2" s="231" t="s">
        <v>89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25" ht="12" customHeight="1" thickBot="1">
      <c r="A3" s="26"/>
      <c r="B3" s="26"/>
      <c r="C3" s="26"/>
      <c r="D3" s="24"/>
      <c r="E3" s="24"/>
      <c r="F3" s="24"/>
      <c r="G3" s="24"/>
      <c r="H3" s="24"/>
      <c r="I3" s="24"/>
      <c r="J3" s="24"/>
      <c r="K3" s="25"/>
      <c r="L3" s="24"/>
      <c r="M3" s="24"/>
      <c r="N3" s="24"/>
      <c r="O3" s="24"/>
      <c r="P3" s="24"/>
      <c r="Q3" s="24"/>
      <c r="R3" s="24"/>
      <c r="S3" s="24"/>
      <c r="T3" s="26"/>
      <c r="U3" s="26"/>
      <c r="V3" s="26"/>
      <c r="W3" s="26"/>
      <c r="X3" s="26"/>
      <c r="Y3" s="26"/>
    </row>
    <row r="4" spans="1:25" ht="15" customHeight="1" thickTop="1">
      <c r="A4" s="232" t="s">
        <v>34</v>
      </c>
      <c r="B4" s="94" t="s">
        <v>0</v>
      </c>
      <c r="C4" s="111" t="s">
        <v>1</v>
      </c>
      <c r="D4" s="250" t="s">
        <v>123</v>
      </c>
      <c r="E4" s="205"/>
      <c r="F4" s="204" t="s">
        <v>124</v>
      </c>
      <c r="G4" s="205"/>
      <c r="H4" s="204" t="s">
        <v>125</v>
      </c>
      <c r="I4" s="205"/>
      <c r="J4" s="204" t="s">
        <v>126</v>
      </c>
      <c r="K4" s="205"/>
      <c r="L4" s="204" t="s">
        <v>127</v>
      </c>
      <c r="M4" s="205"/>
      <c r="N4" s="204" t="s">
        <v>128</v>
      </c>
      <c r="O4" s="205"/>
      <c r="P4" s="204" t="s">
        <v>129</v>
      </c>
      <c r="Q4" s="205"/>
      <c r="R4" s="204" t="s">
        <v>130</v>
      </c>
      <c r="S4" s="205"/>
      <c r="T4" s="204" t="s">
        <v>131</v>
      </c>
      <c r="U4" s="205"/>
      <c r="V4" s="204" t="s">
        <v>132</v>
      </c>
      <c r="W4" s="205"/>
      <c r="X4" s="12" t="s">
        <v>3</v>
      </c>
      <c r="Y4" s="12" t="s">
        <v>82</v>
      </c>
    </row>
    <row r="5" spans="1:25" ht="15" customHeight="1">
      <c r="A5" s="233"/>
      <c r="B5" s="110" t="s">
        <v>155</v>
      </c>
      <c r="C5" s="57" t="s">
        <v>2</v>
      </c>
      <c r="D5" s="251"/>
      <c r="E5" s="207"/>
      <c r="F5" s="206"/>
      <c r="G5" s="207"/>
      <c r="H5" s="206"/>
      <c r="I5" s="207"/>
      <c r="J5" s="206"/>
      <c r="K5" s="207"/>
      <c r="L5" s="206"/>
      <c r="M5" s="207"/>
      <c r="N5" s="206"/>
      <c r="O5" s="207"/>
      <c r="P5" s="206"/>
      <c r="Q5" s="207"/>
      <c r="R5" s="206"/>
      <c r="S5" s="207"/>
      <c r="T5" s="206"/>
      <c r="U5" s="207"/>
      <c r="V5" s="206"/>
      <c r="W5" s="207"/>
      <c r="X5" s="5" t="s">
        <v>4</v>
      </c>
      <c r="Y5" s="79" t="s">
        <v>97</v>
      </c>
    </row>
    <row r="6" spans="1:25" ht="13.5" customHeight="1">
      <c r="A6" s="234"/>
      <c r="B6" s="45" t="s">
        <v>5</v>
      </c>
      <c r="C6" s="58"/>
      <c r="D6" s="7" t="s">
        <v>6</v>
      </c>
      <c r="E6" s="33" t="s">
        <v>7</v>
      </c>
      <c r="F6" s="7" t="s">
        <v>6</v>
      </c>
      <c r="G6" s="33" t="s">
        <v>7</v>
      </c>
      <c r="H6" s="7" t="s">
        <v>6</v>
      </c>
      <c r="I6" s="33" t="s">
        <v>7</v>
      </c>
      <c r="J6" s="7" t="s">
        <v>6</v>
      </c>
      <c r="K6" s="33" t="s">
        <v>7</v>
      </c>
      <c r="L6" s="7" t="s">
        <v>6</v>
      </c>
      <c r="M6" s="33" t="s">
        <v>7</v>
      </c>
      <c r="N6" s="7" t="s">
        <v>6</v>
      </c>
      <c r="O6" s="33" t="s">
        <v>7</v>
      </c>
      <c r="P6" s="7" t="s">
        <v>6</v>
      </c>
      <c r="Q6" s="33" t="s">
        <v>7</v>
      </c>
      <c r="R6" s="7" t="s">
        <v>6</v>
      </c>
      <c r="S6" s="33" t="s">
        <v>7</v>
      </c>
      <c r="T6" s="7" t="s">
        <v>6</v>
      </c>
      <c r="U6" s="33" t="s">
        <v>7</v>
      </c>
      <c r="V6" s="7" t="s">
        <v>6</v>
      </c>
      <c r="W6" s="33" t="s">
        <v>7</v>
      </c>
      <c r="X6" s="80" t="s">
        <v>97</v>
      </c>
      <c r="Y6" s="6" t="s">
        <v>5</v>
      </c>
    </row>
    <row r="7" spans="1:26" ht="11.25" customHeight="1">
      <c r="A7" s="227">
        <v>1</v>
      </c>
      <c r="B7" s="252">
        <v>175</v>
      </c>
      <c r="C7" s="52" t="s">
        <v>58</v>
      </c>
      <c r="D7" s="195">
        <v>1</v>
      </c>
      <c r="E7" s="196">
        <v>12</v>
      </c>
      <c r="F7" s="195">
        <v>4</v>
      </c>
      <c r="G7" s="196">
        <v>10</v>
      </c>
      <c r="H7" s="144">
        <v>1</v>
      </c>
      <c r="I7" s="142">
        <v>16</v>
      </c>
      <c r="J7" s="144">
        <v>1</v>
      </c>
      <c r="K7" s="142">
        <v>15</v>
      </c>
      <c r="L7" s="144">
        <v>3</v>
      </c>
      <c r="M7" s="142">
        <v>10</v>
      </c>
      <c r="N7" s="195">
        <v>1</v>
      </c>
      <c r="O7" s="196">
        <v>13</v>
      </c>
      <c r="P7" s="195">
        <v>4</v>
      </c>
      <c r="Q7" s="196">
        <v>11</v>
      </c>
      <c r="R7" s="195">
        <v>1</v>
      </c>
      <c r="S7" s="196">
        <v>16</v>
      </c>
      <c r="T7" s="198" t="s">
        <v>162</v>
      </c>
      <c r="U7" s="199"/>
      <c r="V7" s="195"/>
      <c r="W7" s="196"/>
      <c r="X7" s="174">
        <f>(B7+E7+G7+I7+K7+M7+O7+Q7+S7+U7+W7)</f>
        <v>278</v>
      </c>
      <c r="Y7" s="384">
        <v>1</v>
      </c>
      <c r="Z7" s="149" t="s">
        <v>59</v>
      </c>
    </row>
    <row r="8" spans="1:26" ht="11.25" customHeight="1">
      <c r="A8" s="228"/>
      <c r="B8" s="253"/>
      <c r="C8" s="20" t="s">
        <v>11</v>
      </c>
      <c r="D8" s="195"/>
      <c r="E8" s="196"/>
      <c r="F8" s="195"/>
      <c r="G8" s="196"/>
      <c r="H8" s="139"/>
      <c r="I8" s="143"/>
      <c r="J8" s="139"/>
      <c r="K8" s="143"/>
      <c r="L8" s="139"/>
      <c r="M8" s="143"/>
      <c r="N8" s="195"/>
      <c r="O8" s="196"/>
      <c r="P8" s="195"/>
      <c r="Q8" s="196"/>
      <c r="R8" s="195"/>
      <c r="S8" s="196"/>
      <c r="T8" s="200"/>
      <c r="U8" s="201"/>
      <c r="V8" s="195"/>
      <c r="W8" s="196"/>
      <c r="X8" s="175"/>
      <c r="Y8" s="385"/>
      <c r="Z8" s="149"/>
    </row>
    <row r="9" spans="1:27" ht="11.25" customHeight="1">
      <c r="A9" s="227">
        <v>2</v>
      </c>
      <c r="B9" s="252">
        <v>165</v>
      </c>
      <c r="C9" s="66" t="s">
        <v>65</v>
      </c>
      <c r="D9" s="195">
        <v>2</v>
      </c>
      <c r="E9" s="196">
        <v>9</v>
      </c>
      <c r="F9" s="195">
        <v>1</v>
      </c>
      <c r="G9" s="196">
        <v>16</v>
      </c>
      <c r="H9" s="144">
        <v>2</v>
      </c>
      <c r="I9" s="142">
        <v>13</v>
      </c>
      <c r="J9" s="144">
        <v>1</v>
      </c>
      <c r="K9" s="142">
        <v>12</v>
      </c>
      <c r="L9" s="144">
        <v>6</v>
      </c>
      <c r="M9" s="142">
        <v>7</v>
      </c>
      <c r="N9" s="195">
        <v>0</v>
      </c>
      <c r="O9" s="217">
        <v>0</v>
      </c>
      <c r="P9" s="195">
        <v>1</v>
      </c>
      <c r="Q9" s="196">
        <v>17</v>
      </c>
      <c r="R9" s="195">
        <v>2</v>
      </c>
      <c r="S9" s="196">
        <v>13</v>
      </c>
      <c r="T9" s="200"/>
      <c r="U9" s="201"/>
      <c r="V9" s="195"/>
      <c r="W9" s="196"/>
      <c r="X9" s="174">
        <f>(B9+E9+G9+I9+K9+M9+O9+Q9+S9+U9+W9)</f>
        <v>252</v>
      </c>
      <c r="Y9" s="384">
        <v>2</v>
      </c>
      <c r="Z9" s="149" t="s">
        <v>59</v>
      </c>
      <c r="AA9" s="29"/>
    </row>
    <row r="10" spans="1:27" ht="11.25" customHeight="1">
      <c r="A10" s="228"/>
      <c r="B10" s="253"/>
      <c r="C10" s="20" t="s">
        <v>66</v>
      </c>
      <c r="D10" s="195"/>
      <c r="E10" s="196"/>
      <c r="F10" s="195"/>
      <c r="G10" s="196"/>
      <c r="H10" s="139"/>
      <c r="I10" s="143"/>
      <c r="J10" s="139"/>
      <c r="K10" s="143"/>
      <c r="L10" s="139"/>
      <c r="M10" s="143"/>
      <c r="N10" s="195"/>
      <c r="O10" s="217"/>
      <c r="P10" s="195"/>
      <c r="Q10" s="196"/>
      <c r="R10" s="195"/>
      <c r="S10" s="196"/>
      <c r="T10" s="200"/>
      <c r="U10" s="201"/>
      <c r="V10" s="195"/>
      <c r="W10" s="196"/>
      <c r="X10" s="175"/>
      <c r="Y10" s="385"/>
      <c r="Z10" s="149"/>
      <c r="AA10" s="22"/>
    </row>
    <row r="11" spans="1:27" ht="11.25" customHeight="1">
      <c r="A11" s="227">
        <v>3</v>
      </c>
      <c r="B11" s="252">
        <v>152</v>
      </c>
      <c r="C11" s="18" t="s">
        <v>20</v>
      </c>
      <c r="D11" s="195">
        <v>5</v>
      </c>
      <c r="E11" s="225">
        <v>5</v>
      </c>
      <c r="F11" s="195">
        <v>2</v>
      </c>
      <c r="G11" s="196">
        <v>13</v>
      </c>
      <c r="H11" s="144">
        <v>3</v>
      </c>
      <c r="I11" s="142">
        <v>11</v>
      </c>
      <c r="J11" s="144">
        <v>5</v>
      </c>
      <c r="K11" s="142">
        <v>8</v>
      </c>
      <c r="L11" s="144">
        <v>2</v>
      </c>
      <c r="M11" s="142">
        <v>12</v>
      </c>
      <c r="N11" s="195">
        <v>3</v>
      </c>
      <c r="O11" s="196">
        <v>8</v>
      </c>
      <c r="P11" s="195">
        <v>3</v>
      </c>
      <c r="Q11" s="196">
        <v>12</v>
      </c>
      <c r="R11" s="195">
        <v>5</v>
      </c>
      <c r="S11" s="196">
        <v>9</v>
      </c>
      <c r="T11" s="200"/>
      <c r="U11" s="201"/>
      <c r="V11" s="195"/>
      <c r="W11" s="196"/>
      <c r="X11" s="174">
        <f>(B11+E11+G11+I11+K11+M11+O11+Q11+S11+U11+W11)</f>
        <v>230</v>
      </c>
      <c r="Y11" s="386">
        <v>3</v>
      </c>
      <c r="Z11" s="149" t="s">
        <v>60</v>
      </c>
      <c r="AA11" s="21"/>
    </row>
    <row r="12" spans="1:28" ht="11.25" customHeight="1">
      <c r="A12" s="228"/>
      <c r="B12" s="253"/>
      <c r="C12" s="50" t="s">
        <v>21</v>
      </c>
      <c r="D12" s="195"/>
      <c r="E12" s="225"/>
      <c r="F12" s="195"/>
      <c r="G12" s="196"/>
      <c r="H12" s="139"/>
      <c r="I12" s="143"/>
      <c r="J12" s="139"/>
      <c r="K12" s="143"/>
      <c r="L12" s="139"/>
      <c r="M12" s="143"/>
      <c r="N12" s="195"/>
      <c r="O12" s="196"/>
      <c r="P12" s="195"/>
      <c r="Q12" s="196"/>
      <c r="R12" s="195"/>
      <c r="S12" s="196"/>
      <c r="T12" s="200"/>
      <c r="U12" s="201"/>
      <c r="V12" s="195"/>
      <c r="W12" s="196"/>
      <c r="X12" s="175"/>
      <c r="Y12" s="386"/>
      <c r="Z12" s="149"/>
      <c r="AA12" s="29"/>
      <c r="AB12" s="21"/>
    </row>
    <row r="13" spans="1:28" ht="11.25" customHeight="1">
      <c r="A13" s="227">
        <v>4</v>
      </c>
      <c r="B13" s="252">
        <v>142</v>
      </c>
      <c r="C13" s="27" t="s">
        <v>156</v>
      </c>
      <c r="D13" s="195">
        <v>4</v>
      </c>
      <c r="E13" s="196">
        <v>6</v>
      </c>
      <c r="F13" s="195">
        <v>3</v>
      </c>
      <c r="G13" s="196">
        <v>11</v>
      </c>
      <c r="H13" s="144">
        <v>0</v>
      </c>
      <c r="I13" s="145">
        <v>0</v>
      </c>
      <c r="J13" s="144">
        <v>4</v>
      </c>
      <c r="K13" s="142">
        <v>9</v>
      </c>
      <c r="L13" s="144">
        <v>1</v>
      </c>
      <c r="M13" s="142">
        <v>15</v>
      </c>
      <c r="N13" s="195">
        <v>8</v>
      </c>
      <c r="O13" s="196">
        <v>3</v>
      </c>
      <c r="P13" s="195">
        <v>8</v>
      </c>
      <c r="Q13" s="196">
        <v>7</v>
      </c>
      <c r="R13" s="195">
        <v>3</v>
      </c>
      <c r="S13" s="196">
        <v>11</v>
      </c>
      <c r="T13" s="200"/>
      <c r="U13" s="201"/>
      <c r="V13" s="195"/>
      <c r="W13" s="196"/>
      <c r="X13" s="174">
        <f>(B13+E13+G13+I13+K13+M13+O13+Q13+S13+U13+W13)</f>
        <v>204</v>
      </c>
      <c r="Y13" s="386">
        <v>4</v>
      </c>
      <c r="Z13" s="149" t="s">
        <v>59</v>
      </c>
      <c r="AA13" s="51"/>
      <c r="AB13" s="21"/>
    </row>
    <row r="14" spans="1:28" ht="11.25" customHeight="1">
      <c r="A14" s="228"/>
      <c r="B14" s="253"/>
      <c r="C14" s="20" t="s">
        <v>53</v>
      </c>
      <c r="D14" s="195"/>
      <c r="E14" s="196"/>
      <c r="F14" s="195"/>
      <c r="G14" s="196"/>
      <c r="H14" s="139"/>
      <c r="I14" s="146"/>
      <c r="J14" s="139"/>
      <c r="K14" s="143"/>
      <c r="L14" s="139"/>
      <c r="M14" s="143"/>
      <c r="N14" s="195"/>
      <c r="O14" s="196"/>
      <c r="P14" s="195"/>
      <c r="Q14" s="196"/>
      <c r="R14" s="195"/>
      <c r="S14" s="196"/>
      <c r="T14" s="200"/>
      <c r="U14" s="201"/>
      <c r="V14" s="195"/>
      <c r="W14" s="196"/>
      <c r="X14" s="175"/>
      <c r="Y14" s="386"/>
      <c r="Z14" s="149"/>
      <c r="AA14" s="40"/>
      <c r="AB14" s="21"/>
    </row>
    <row r="15" spans="1:28" ht="11.25" customHeight="1">
      <c r="A15" s="227">
        <v>5</v>
      </c>
      <c r="B15" s="252">
        <v>141</v>
      </c>
      <c r="C15" s="52" t="s">
        <v>10</v>
      </c>
      <c r="D15" s="195">
        <v>0</v>
      </c>
      <c r="E15" s="265">
        <v>0</v>
      </c>
      <c r="F15" s="195">
        <v>10</v>
      </c>
      <c r="G15" s="240">
        <v>4</v>
      </c>
      <c r="H15" s="144">
        <v>5</v>
      </c>
      <c r="I15" s="142">
        <v>9</v>
      </c>
      <c r="J15" s="144">
        <v>3</v>
      </c>
      <c r="K15" s="142">
        <v>10</v>
      </c>
      <c r="L15" s="144">
        <v>12</v>
      </c>
      <c r="M15" s="142">
        <v>1</v>
      </c>
      <c r="N15" s="195">
        <v>6</v>
      </c>
      <c r="O15" s="196">
        <v>5</v>
      </c>
      <c r="P15" s="195">
        <v>6</v>
      </c>
      <c r="Q15" s="196">
        <v>9</v>
      </c>
      <c r="R15" s="195">
        <v>8</v>
      </c>
      <c r="S15" s="196">
        <v>6</v>
      </c>
      <c r="T15" s="200"/>
      <c r="U15" s="201"/>
      <c r="V15" s="195"/>
      <c r="W15" s="196"/>
      <c r="X15" s="174">
        <f>(B15+E15+G15+I15+K15+M15+O15+Q15+S15+U15+W15)</f>
        <v>185</v>
      </c>
      <c r="Y15" s="386">
        <v>5</v>
      </c>
      <c r="Z15" s="149" t="s">
        <v>61</v>
      </c>
      <c r="AA15" s="21"/>
      <c r="AB15" s="21"/>
    </row>
    <row r="16" spans="1:28" ht="11.25" customHeight="1">
      <c r="A16" s="228"/>
      <c r="B16" s="253"/>
      <c r="C16" s="50" t="s">
        <v>11</v>
      </c>
      <c r="D16" s="195"/>
      <c r="E16" s="217"/>
      <c r="F16" s="195"/>
      <c r="G16" s="196"/>
      <c r="H16" s="139"/>
      <c r="I16" s="143"/>
      <c r="J16" s="139"/>
      <c r="K16" s="143"/>
      <c r="L16" s="139"/>
      <c r="M16" s="143"/>
      <c r="N16" s="195"/>
      <c r="O16" s="196"/>
      <c r="P16" s="195"/>
      <c r="Q16" s="196"/>
      <c r="R16" s="195"/>
      <c r="S16" s="196"/>
      <c r="T16" s="200"/>
      <c r="U16" s="201"/>
      <c r="V16" s="195"/>
      <c r="W16" s="196"/>
      <c r="X16" s="175"/>
      <c r="Y16" s="386"/>
      <c r="Z16" s="149"/>
      <c r="AA16" s="21"/>
      <c r="AB16" s="21"/>
    </row>
    <row r="17" spans="1:28" ht="11.25" customHeight="1">
      <c r="A17" s="227">
        <v>6</v>
      </c>
      <c r="B17" s="252">
        <v>136</v>
      </c>
      <c r="C17" s="8" t="s">
        <v>56</v>
      </c>
      <c r="D17" s="195">
        <v>6</v>
      </c>
      <c r="E17" s="196">
        <v>4</v>
      </c>
      <c r="F17" s="195">
        <v>13</v>
      </c>
      <c r="G17" s="225">
        <v>1</v>
      </c>
      <c r="H17" s="144">
        <v>9</v>
      </c>
      <c r="I17" s="142">
        <v>5</v>
      </c>
      <c r="J17" s="144">
        <v>0</v>
      </c>
      <c r="K17" s="145">
        <v>0</v>
      </c>
      <c r="L17" s="144">
        <v>4</v>
      </c>
      <c r="M17" s="142">
        <v>9</v>
      </c>
      <c r="N17" s="195">
        <v>4</v>
      </c>
      <c r="O17" s="196">
        <v>7</v>
      </c>
      <c r="P17" s="195">
        <v>14</v>
      </c>
      <c r="Q17" s="225">
        <v>1</v>
      </c>
      <c r="R17" s="195">
        <v>11</v>
      </c>
      <c r="S17" s="196">
        <v>3</v>
      </c>
      <c r="T17" s="200"/>
      <c r="U17" s="201"/>
      <c r="V17" s="195"/>
      <c r="W17" s="196"/>
      <c r="X17" s="174">
        <f>(B17+E17+G17+I17+K17+M17+O17+Q17+S17+U17+W17)</f>
        <v>166</v>
      </c>
      <c r="Y17" s="384">
        <v>6</v>
      </c>
      <c r="Z17" s="149" t="s">
        <v>60</v>
      </c>
      <c r="AA17" s="21"/>
      <c r="AB17" s="21"/>
    </row>
    <row r="18" spans="1:27" ht="11.25" customHeight="1">
      <c r="A18" s="228"/>
      <c r="B18" s="253"/>
      <c r="C18" s="9" t="s">
        <v>50</v>
      </c>
      <c r="D18" s="195"/>
      <c r="E18" s="196"/>
      <c r="F18" s="195"/>
      <c r="G18" s="225"/>
      <c r="H18" s="139"/>
      <c r="I18" s="143"/>
      <c r="J18" s="139"/>
      <c r="K18" s="146"/>
      <c r="L18" s="139"/>
      <c r="M18" s="143"/>
      <c r="N18" s="195"/>
      <c r="O18" s="196"/>
      <c r="P18" s="195"/>
      <c r="Q18" s="225"/>
      <c r="R18" s="195"/>
      <c r="S18" s="196"/>
      <c r="T18" s="200"/>
      <c r="U18" s="201"/>
      <c r="V18" s="195"/>
      <c r="W18" s="196"/>
      <c r="X18" s="175"/>
      <c r="Y18" s="385"/>
      <c r="Z18" s="149"/>
      <c r="AA18" s="21"/>
    </row>
    <row r="19" spans="1:28" ht="11.25" customHeight="1">
      <c r="A19" s="227">
        <v>7</v>
      </c>
      <c r="B19" s="252">
        <v>93</v>
      </c>
      <c r="C19" s="27" t="s">
        <v>30</v>
      </c>
      <c r="D19" s="195">
        <v>7</v>
      </c>
      <c r="E19" s="196">
        <v>3</v>
      </c>
      <c r="F19" s="195">
        <v>5</v>
      </c>
      <c r="G19" s="196">
        <v>9</v>
      </c>
      <c r="H19" s="144">
        <v>4</v>
      </c>
      <c r="I19" s="142">
        <v>10</v>
      </c>
      <c r="J19" s="144">
        <v>6</v>
      </c>
      <c r="K19" s="142">
        <v>7</v>
      </c>
      <c r="L19" s="144">
        <v>5</v>
      </c>
      <c r="M19" s="142">
        <v>8</v>
      </c>
      <c r="N19" s="195">
        <v>7</v>
      </c>
      <c r="O19" s="196">
        <v>4</v>
      </c>
      <c r="P19" s="195">
        <v>7</v>
      </c>
      <c r="Q19" s="196">
        <v>8</v>
      </c>
      <c r="R19" s="195">
        <v>6</v>
      </c>
      <c r="S19" s="196">
        <v>8</v>
      </c>
      <c r="T19" s="200"/>
      <c r="U19" s="201"/>
      <c r="V19" s="195"/>
      <c r="W19" s="196"/>
      <c r="X19" s="174">
        <f>(B19+E19+G19+I19+K19+M19+O19+Q19+S19+U19+W19)</f>
        <v>150</v>
      </c>
      <c r="Y19" s="384">
        <v>7</v>
      </c>
      <c r="Z19" s="149" t="s">
        <v>60</v>
      </c>
      <c r="AA19" s="47"/>
      <c r="AB19" s="47"/>
    </row>
    <row r="20" spans="1:28" ht="11.25" customHeight="1">
      <c r="A20" s="228"/>
      <c r="B20" s="253"/>
      <c r="C20" s="20" t="s">
        <v>31</v>
      </c>
      <c r="D20" s="195"/>
      <c r="E20" s="196"/>
      <c r="F20" s="195"/>
      <c r="G20" s="196"/>
      <c r="H20" s="139"/>
      <c r="I20" s="143"/>
      <c r="J20" s="139"/>
      <c r="K20" s="143"/>
      <c r="L20" s="139"/>
      <c r="M20" s="143"/>
      <c r="N20" s="195"/>
      <c r="O20" s="196"/>
      <c r="P20" s="195"/>
      <c r="Q20" s="196"/>
      <c r="R20" s="195"/>
      <c r="S20" s="196"/>
      <c r="T20" s="200"/>
      <c r="U20" s="201"/>
      <c r="V20" s="195"/>
      <c r="W20" s="196"/>
      <c r="X20" s="175"/>
      <c r="Y20" s="385"/>
      <c r="Z20" s="149"/>
      <c r="AA20" s="47"/>
      <c r="AB20" s="47"/>
    </row>
    <row r="21" spans="1:28" ht="11.25" customHeight="1">
      <c r="A21" s="227">
        <v>8</v>
      </c>
      <c r="B21" s="252">
        <v>84</v>
      </c>
      <c r="C21" s="27" t="s">
        <v>12</v>
      </c>
      <c r="D21" s="195">
        <v>3</v>
      </c>
      <c r="E21" s="196">
        <v>7</v>
      </c>
      <c r="F21" s="195">
        <v>7</v>
      </c>
      <c r="G21" s="196">
        <v>7</v>
      </c>
      <c r="H21" s="144">
        <v>13</v>
      </c>
      <c r="I21" s="147">
        <v>1</v>
      </c>
      <c r="J21" s="144">
        <v>11</v>
      </c>
      <c r="K21" s="142">
        <v>2</v>
      </c>
      <c r="L21" s="144">
        <v>7</v>
      </c>
      <c r="M21" s="142">
        <v>6</v>
      </c>
      <c r="N21" s="195">
        <v>0</v>
      </c>
      <c r="O21" s="217">
        <v>0</v>
      </c>
      <c r="P21" s="195">
        <v>5</v>
      </c>
      <c r="Q21" s="196">
        <v>10</v>
      </c>
      <c r="R21" s="195">
        <v>13</v>
      </c>
      <c r="S21" s="196">
        <v>1</v>
      </c>
      <c r="T21" s="200"/>
      <c r="U21" s="201"/>
      <c r="V21" s="195"/>
      <c r="W21" s="196"/>
      <c r="X21" s="174">
        <f>(B21+E21+G21+I21+K21+M21+O21+Q21+S21+U21+W21)</f>
        <v>118</v>
      </c>
      <c r="Y21" s="384">
        <v>8</v>
      </c>
      <c r="Z21" s="149" t="s">
        <v>61</v>
      </c>
      <c r="AA21" s="51"/>
      <c r="AB21" s="47"/>
    </row>
    <row r="22" spans="1:28" ht="11.25" customHeight="1">
      <c r="A22" s="228"/>
      <c r="B22" s="253"/>
      <c r="C22" s="20" t="s">
        <v>13</v>
      </c>
      <c r="D22" s="195"/>
      <c r="E22" s="196"/>
      <c r="F22" s="195"/>
      <c r="G22" s="196"/>
      <c r="H22" s="139"/>
      <c r="I22" s="148"/>
      <c r="J22" s="139"/>
      <c r="K22" s="143"/>
      <c r="L22" s="139"/>
      <c r="M22" s="143"/>
      <c r="N22" s="195"/>
      <c r="O22" s="217"/>
      <c r="P22" s="195"/>
      <c r="Q22" s="196"/>
      <c r="R22" s="195"/>
      <c r="S22" s="196"/>
      <c r="T22" s="200"/>
      <c r="U22" s="201"/>
      <c r="V22" s="195"/>
      <c r="W22" s="196"/>
      <c r="X22" s="175"/>
      <c r="Y22" s="385"/>
      <c r="Z22" s="149"/>
      <c r="AA22" s="40"/>
      <c r="AB22" s="47"/>
    </row>
    <row r="23" spans="1:28" ht="11.25" customHeight="1">
      <c r="A23" s="227">
        <v>9</v>
      </c>
      <c r="B23" s="252">
        <v>72</v>
      </c>
      <c r="C23" s="18" t="s">
        <v>36</v>
      </c>
      <c r="D23" s="195">
        <v>0</v>
      </c>
      <c r="E23" s="217">
        <v>0</v>
      </c>
      <c r="F23" s="195">
        <v>6</v>
      </c>
      <c r="G23" s="196">
        <v>8</v>
      </c>
      <c r="H23" s="144">
        <v>6</v>
      </c>
      <c r="I23" s="142">
        <v>8</v>
      </c>
      <c r="J23" s="144">
        <v>12</v>
      </c>
      <c r="K23" s="142">
        <v>1</v>
      </c>
      <c r="L23" s="144">
        <v>11</v>
      </c>
      <c r="M23" s="142">
        <v>2</v>
      </c>
      <c r="N23" s="195">
        <v>10</v>
      </c>
      <c r="O23" s="196">
        <v>1</v>
      </c>
      <c r="P23" s="195">
        <v>9</v>
      </c>
      <c r="Q23" s="196">
        <v>6</v>
      </c>
      <c r="R23" s="195">
        <v>9</v>
      </c>
      <c r="S23" s="196">
        <v>5</v>
      </c>
      <c r="T23" s="200"/>
      <c r="U23" s="201"/>
      <c r="V23" s="195"/>
      <c r="W23" s="196"/>
      <c r="X23" s="174">
        <f>(B23+E23+G23+I23+K23+M23+O23+Q23+S23+U23+W23)</f>
        <v>103</v>
      </c>
      <c r="Y23" s="384">
        <v>9</v>
      </c>
      <c r="Z23" s="149" t="s">
        <v>61</v>
      </c>
      <c r="AA23" s="51"/>
      <c r="AB23" s="47"/>
    </row>
    <row r="24" spans="1:28" ht="11.25" customHeight="1">
      <c r="A24" s="228"/>
      <c r="B24" s="253"/>
      <c r="C24" s="50" t="s">
        <v>37</v>
      </c>
      <c r="D24" s="195"/>
      <c r="E24" s="217"/>
      <c r="F24" s="195"/>
      <c r="G24" s="196"/>
      <c r="H24" s="139"/>
      <c r="I24" s="143"/>
      <c r="J24" s="139"/>
      <c r="K24" s="143"/>
      <c r="L24" s="139"/>
      <c r="M24" s="143"/>
      <c r="N24" s="195"/>
      <c r="O24" s="196"/>
      <c r="P24" s="195"/>
      <c r="Q24" s="196"/>
      <c r="R24" s="195"/>
      <c r="S24" s="196"/>
      <c r="T24" s="200"/>
      <c r="U24" s="201"/>
      <c r="V24" s="195"/>
      <c r="W24" s="196"/>
      <c r="X24" s="175"/>
      <c r="Y24" s="385"/>
      <c r="Z24" s="149"/>
      <c r="AA24" s="40"/>
      <c r="AB24" s="47"/>
    </row>
    <row r="25" spans="1:28" ht="11.25" customHeight="1">
      <c r="A25" s="227">
        <v>10</v>
      </c>
      <c r="B25" s="252">
        <v>66</v>
      </c>
      <c r="C25" s="18" t="s">
        <v>35</v>
      </c>
      <c r="D25" s="195">
        <v>0</v>
      </c>
      <c r="E25" s="196">
        <v>0</v>
      </c>
      <c r="F25" s="195">
        <v>0</v>
      </c>
      <c r="G25" s="196">
        <v>0</v>
      </c>
      <c r="H25" s="144">
        <v>12</v>
      </c>
      <c r="I25" s="142">
        <v>2</v>
      </c>
      <c r="J25" s="144">
        <v>0</v>
      </c>
      <c r="K25" s="142">
        <v>0</v>
      </c>
      <c r="L25" s="144">
        <v>8</v>
      </c>
      <c r="M25" s="142">
        <v>5</v>
      </c>
      <c r="N25" s="195">
        <v>0</v>
      </c>
      <c r="O25" s="196">
        <v>0</v>
      </c>
      <c r="P25" s="195">
        <v>2</v>
      </c>
      <c r="Q25" s="196">
        <v>14</v>
      </c>
      <c r="R25" s="195">
        <v>4</v>
      </c>
      <c r="S25" s="196">
        <v>10</v>
      </c>
      <c r="T25" s="200"/>
      <c r="U25" s="201"/>
      <c r="V25" s="195"/>
      <c r="W25" s="196"/>
      <c r="X25" s="174">
        <f>(B25+E25+G25+I25+K25+M25+O25+Q25+S25+U25+W25)</f>
        <v>97</v>
      </c>
      <c r="Y25" s="384">
        <v>10</v>
      </c>
      <c r="Z25" s="149" t="s">
        <v>59</v>
      </c>
      <c r="AA25" s="47"/>
      <c r="AB25" s="47"/>
    </row>
    <row r="26" spans="1:28" ht="11.25" customHeight="1">
      <c r="A26" s="228"/>
      <c r="B26" s="253"/>
      <c r="C26" s="20" t="s">
        <v>11</v>
      </c>
      <c r="D26" s="195"/>
      <c r="E26" s="196"/>
      <c r="F26" s="195"/>
      <c r="G26" s="196"/>
      <c r="H26" s="139"/>
      <c r="I26" s="143"/>
      <c r="J26" s="139"/>
      <c r="K26" s="143"/>
      <c r="L26" s="139"/>
      <c r="M26" s="143"/>
      <c r="N26" s="195"/>
      <c r="O26" s="196"/>
      <c r="P26" s="195"/>
      <c r="Q26" s="196"/>
      <c r="R26" s="195"/>
      <c r="S26" s="196"/>
      <c r="T26" s="200"/>
      <c r="U26" s="201"/>
      <c r="V26" s="195"/>
      <c r="W26" s="196"/>
      <c r="X26" s="175"/>
      <c r="Y26" s="385"/>
      <c r="Z26" s="149"/>
      <c r="AA26" s="47"/>
      <c r="AB26" s="47"/>
    </row>
    <row r="27" spans="1:28" ht="11.25" customHeight="1">
      <c r="A27" s="227">
        <v>11</v>
      </c>
      <c r="B27" s="252">
        <v>60</v>
      </c>
      <c r="C27" s="52" t="s">
        <v>17</v>
      </c>
      <c r="D27" s="195">
        <v>0</v>
      </c>
      <c r="E27" s="217">
        <v>0</v>
      </c>
      <c r="F27" s="195">
        <v>11</v>
      </c>
      <c r="G27" s="196">
        <v>3</v>
      </c>
      <c r="H27" s="144">
        <v>11</v>
      </c>
      <c r="I27" s="142">
        <v>3</v>
      </c>
      <c r="J27" s="144">
        <v>8</v>
      </c>
      <c r="K27" s="142">
        <v>5</v>
      </c>
      <c r="L27" s="144">
        <v>10</v>
      </c>
      <c r="M27" s="142">
        <v>3</v>
      </c>
      <c r="N27" s="195">
        <v>9</v>
      </c>
      <c r="O27" s="196">
        <v>2</v>
      </c>
      <c r="P27" s="195">
        <v>13</v>
      </c>
      <c r="Q27" s="196">
        <v>2</v>
      </c>
      <c r="R27" s="195">
        <v>0</v>
      </c>
      <c r="S27" s="217">
        <v>0</v>
      </c>
      <c r="T27" s="200"/>
      <c r="U27" s="201"/>
      <c r="V27" s="195"/>
      <c r="W27" s="196"/>
      <c r="X27" s="174">
        <f>(B27+E27+G27+I27+K27+M27+O27+Q27+S27+U27+W27)</f>
        <v>78</v>
      </c>
      <c r="Y27" s="254"/>
      <c r="Z27" s="149" t="s">
        <v>61</v>
      </c>
      <c r="AA27" s="47"/>
      <c r="AB27" s="47"/>
    </row>
    <row r="28" spans="1:28" ht="11.25" customHeight="1">
      <c r="A28" s="228"/>
      <c r="B28" s="253"/>
      <c r="C28" s="50" t="s">
        <v>38</v>
      </c>
      <c r="D28" s="195"/>
      <c r="E28" s="217"/>
      <c r="F28" s="195"/>
      <c r="G28" s="196"/>
      <c r="H28" s="139"/>
      <c r="I28" s="143"/>
      <c r="J28" s="139"/>
      <c r="K28" s="143"/>
      <c r="L28" s="139"/>
      <c r="M28" s="143"/>
      <c r="N28" s="195"/>
      <c r="O28" s="196"/>
      <c r="P28" s="195"/>
      <c r="Q28" s="196"/>
      <c r="R28" s="195"/>
      <c r="S28" s="217"/>
      <c r="T28" s="200"/>
      <c r="U28" s="201"/>
      <c r="V28" s="195"/>
      <c r="W28" s="196"/>
      <c r="X28" s="175"/>
      <c r="Y28" s="255"/>
      <c r="Z28" s="149"/>
      <c r="AA28" s="47"/>
      <c r="AB28" s="47"/>
    </row>
    <row r="29" spans="1:27" ht="11.25" customHeight="1">
      <c r="A29" s="227">
        <v>12</v>
      </c>
      <c r="B29" s="252">
        <v>50</v>
      </c>
      <c r="C29" s="52" t="s">
        <v>8</v>
      </c>
      <c r="D29" s="195">
        <v>8</v>
      </c>
      <c r="E29" s="196">
        <v>2</v>
      </c>
      <c r="F29" s="195">
        <v>12</v>
      </c>
      <c r="G29" s="196">
        <v>2</v>
      </c>
      <c r="H29" s="144">
        <v>8</v>
      </c>
      <c r="I29" s="142">
        <v>6</v>
      </c>
      <c r="J29" s="144">
        <v>9</v>
      </c>
      <c r="K29" s="142">
        <v>4</v>
      </c>
      <c r="L29" s="144">
        <v>9</v>
      </c>
      <c r="M29" s="142">
        <v>4</v>
      </c>
      <c r="N29" s="195">
        <v>5</v>
      </c>
      <c r="O29" s="196">
        <v>6</v>
      </c>
      <c r="P29" s="195">
        <v>12</v>
      </c>
      <c r="Q29" s="196">
        <v>3</v>
      </c>
      <c r="R29" s="195">
        <v>12</v>
      </c>
      <c r="S29" s="196">
        <v>2</v>
      </c>
      <c r="T29" s="200"/>
      <c r="U29" s="201"/>
      <c r="V29" s="195"/>
      <c r="W29" s="196"/>
      <c r="X29" s="174">
        <f>(B29+E29+G29+I29+K29+M29+O29+Q29+S29+U29+W29)</f>
        <v>79</v>
      </c>
      <c r="Y29" s="154"/>
      <c r="Z29" s="149" t="s">
        <v>59</v>
      </c>
      <c r="AA29" s="21"/>
    </row>
    <row r="30" spans="1:27" ht="11.25" customHeight="1">
      <c r="A30" s="228"/>
      <c r="B30" s="253"/>
      <c r="C30" s="20" t="s">
        <v>9</v>
      </c>
      <c r="D30" s="195"/>
      <c r="E30" s="196"/>
      <c r="F30" s="195"/>
      <c r="G30" s="196"/>
      <c r="H30" s="139"/>
      <c r="I30" s="143"/>
      <c r="J30" s="139"/>
      <c r="K30" s="143"/>
      <c r="L30" s="139"/>
      <c r="M30" s="143"/>
      <c r="N30" s="195"/>
      <c r="O30" s="196"/>
      <c r="P30" s="195"/>
      <c r="Q30" s="196"/>
      <c r="R30" s="195"/>
      <c r="S30" s="196"/>
      <c r="T30" s="200"/>
      <c r="U30" s="201"/>
      <c r="V30" s="195"/>
      <c r="W30" s="196"/>
      <c r="X30" s="175"/>
      <c r="Y30" s="155"/>
      <c r="Z30" s="149"/>
      <c r="AA30" s="21"/>
    </row>
    <row r="31" spans="1:27" ht="11.25" customHeight="1">
      <c r="A31" s="256">
        <v>13</v>
      </c>
      <c r="B31" s="252">
        <v>36</v>
      </c>
      <c r="C31" s="18" t="s">
        <v>16</v>
      </c>
      <c r="D31" s="195">
        <v>9</v>
      </c>
      <c r="E31" s="196">
        <v>1</v>
      </c>
      <c r="F31" s="195">
        <v>9</v>
      </c>
      <c r="G31" s="196">
        <v>5</v>
      </c>
      <c r="H31" s="144">
        <v>10</v>
      </c>
      <c r="I31" s="142">
        <v>4</v>
      </c>
      <c r="J31" s="144">
        <v>7</v>
      </c>
      <c r="K31" s="142">
        <v>6</v>
      </c>
      <c r="L31" s="138">
        <v>0</v>
      </c>
      <c r="M31" s="142">
        <v>0</v>
      </c>
      <c r="N31" s="195">
        <v>0</v>
      </c>
      <c r="O31" s="196">
        <v>0</v>
      </c>
      <c r="P31" s="195">
        <v>11</v>
      </c>
      <c r="Q31" s="196">
        <v>4</v>
      </c>
      <c r="R31" s="195">
        <v>7</v>
      </c>
      <c r="S31" s="196">
        <v>7</v>
      </c>
      <c r="T31" s="200"/>
      <c r="U31" s="201"/>
      <c r="V31" s="195"/>
      <c r="W31" s="196"/>
      <c r="X31" s="174">
        <f>(B31+E31+G31+I31+K31+M31+O31+Q31+S31+U31+W31)</f>
        <v>63</v>
      </c>
      <c r="Y31" s="154"/>
      <c r="Z31" s="149" t="s">
        <v>59</v>
      </c>
      <c r="AA31" s="21"/>
    </row>
    <row r="32" spans="1:27" ht="11.25" customHeight="1">
      <c r="A32" s="257"/>
      <c r="B32" s="253"/>
      <c r="C32" s="20" t="s">
        <v>13</v>
      </c>
      <c r="D32" s="195"/>
      <c r="E32" s="196"/>
      <c r="F32" s="195"/>
      <c r="G32" s="196"/>
      <c r="H32" s="139"/>
      <c r="I32" s="143"/>
      <c r="J32" s="139"/>
      <c r="K32" s="143"/>
      <c r="L32" s="139"/>
      <c r="M32" s="143"/>
      <c r="N32" s="195"/>
      <c r="O32" s="196"/>
      <c r="P32" s="195"/>
      <c r="Q32" s="196"/>
      <c r="R32" s="195"/>
      <c r="S32" s="196"/>
      <c r="T32" s="200"/>
      <c r="U32" s="201"/>
      <c r="V32" s="195"/>
      <c r="W32" s="196"/>
      <c r="X32" s="175"/>
      <c r="Y32" s="155"/>
      <c r="Z32" s="149"/>
      <c r="AA32" s="21"/>
    </row>
    <row r="33" spans="1:27" ht="11.25" customHeight="1">
      <c r="A33" s="227">
        <v>14</v>
      </c>
      <c r="B33" s="258">
        <v>31</v>
      </c>
      <c r="C33" s="18" t="s">
        <v>22</v>
      </c>
      <c r="D33" s="195">
        <v>0</v>
      </c>
      <c r="E33" s="196">
        <v>0</v>
      </c>
      <c r="F33" s="195">
        <v>8</v>
      </c>
      <c r="G33" s="196">
        <v>6</v>
      </c>
      <c r="H33" s="144">
        <v>7</v>
      </c>
      <c r="I33" s="142">
        <v>7</v>
      </c>
      <c r="J33" s="144">
        <v>10</v>
      </c>
      <c r="K33" s="142">
        <v>3</v>
      </c>
      <c r="L33" s="144">
        <v>0</v>
      </c>
      <c r="M33" s="142">
        <v>0</v>
      </c>
      <c r="N33" s="195">
        <v>0</v>
      </c>
      <c r="O33" s="196">
        <v>0</v>
      </c>
      <c r="P33" s="195">
        <v>0</v>
      </c>
      <c r="Q33" s="196">
        <v>0</v>
      </c>
      <c r="R33" s="195">
        <v>0</v>
      </c>
      <c r="S33" s="196">
        <v>0</v>
      </c>
      <c r="T33" s="200"/>
      <c r="U33" s="201"/>
      <c r="V33" s="195"/>
      <c r="W33" s="196"/>
      <c r="X33" s="174">
        <f>(B33+E33+G33+I33+K33+M33+O33+Q33+S33+U33+W33)</f>
        <v>47</v>
      </c>
      <c r="Y33" s="154"/>
      <c r="Z33" s="149" t="s">
        <v>59</v>
      </c>
      <c r="AA33" s="21"/>
    </row>
    <row r="34" spans="1:27" ht="11.25" customHeight="1">
      <c r="A34" s="228"/>
      <c r="B34" s="253"/>
      <c r="C34" s="50" t="s">
        <v>18</v>
      </c>
      <c r="D34" s="195"/>
      <c r="E34" s="196"/>
      <c r="F34" s="195"/>
      <c r="G34" s="196"/>
      <c r="H34" s="139"/>
      <c r="I34" s="143"/>
      <c r="J34" s="139"/>
      <c r="K34" s="143"/>
      <c r="L34" s="139"/>
      <c r="M34" s="143"/>
      <c r="N34" s="195"/>
      <c r="O34" s="196"/>
      <c r="P34" s="195"/>
      <c r="Q34" s="196"/>
      <c r="R34" s="195"/>
      <c r="S34" s="196"/>
      <c r="T34" s="200"/>
      <c r="U34" s="201"/>
      <c r="V34" s="195"/>
      <c r="W34" s="196"/>
      <c r="X34" s="175"/>
      <c r="Y34" s="155"/>
      <c r="Z34" s="149"/>
      <c r="AA34" s="21"/>
    </row>
    <row r="35" spans="1:27" ht="11.25" customHeight="1">
      <c r="A35" s="227">
        <v>15</v>
      </c>
      <c r="B35" s="259">
        <v>25</v>
      </c>
      <c r="C35" s="18" t="s">
        <v>148</v>
      </c>
      <c r="D35" s="195">
        <v>0</v>
      </c>
      <c r="E35" s="196">
        <v>0</v>
      </c>
      <c r="F35" s="195">
        <v>0</v>
      </c>
      <c r="G35" s="196">
        <v>0</v>
      </c>
      <c r="H35" s="144">
        <v>0</v>
      </c>
      <c r="I35" s="142">
        <v>0</v>
      </c>
      <c r="J35" s="144">
        <v>0</v>
      </c>
      <c r="K35" s="142">
        <v>0</v>
      </c>
      <c r="L35" s="144">
        <v>0</v>
      </c>
      <c r="M35" s="142">
        <v>0</v>
      </c>
      <c r="N35" s="195">
        <v>2</v>
      </c>
      <c r="O35" s="196">
        <v>10</v>
      </c>
      <c r="P35" s="195">
        <v>10</v>
      </c>
      <c r="Q35" s="196">
        <v>5</v>
      </c>
      <c r="R35" s="195">
        <v>10</v>
      </c>
      <c r="S35" s="196">
        <v>4</v>
      </c>
      <c r="T35" s="200"/>
      <c r="U35" s="201"/>
      <c r="V35" s="195"/>
      <c r="W35" s="196"/>
      <c r="X35" s="174">
        <f>(B35+E35+G35+I35+K35+M35+O35+Q35+S35+U35+W35)</f>
        <v>44</v>
      </c>
      <c r="Y35" s="154"/>
      <c r="Z35" s="149" t="s">
        <v>59</v>
      </c>
      <c r="AA35" s="21"/>
    </row>
    <row r="36" spans="1:27" ht="11.25" customHeight="1">
      <c r="A36" s="228"/>
      <c r="B36" s="260"/>
      <c r="C36" s="50" t="s">
        <v>149</v>
      </c>
      <c r="D36" s="195"/>
      <c r="E36" s="196"/>
      <c r="F36" s="195"/>
      <c r="G36" s="196"/>
      <c r="H36" s="139"/>
      <c r="I36" s="143"/>
      <c r="J36" s="139"/>
      <c r="K36" s="143"/>
      <c r="L36" s="139"/>
      <c r="M36" s="143"/>
      <c r="N36" s="195"/>
      <c r="O36" s="196"/>
      <c r="P36" s="195"/>
      <c r="Q36" s="196"/>
      <c r="R36" s="195"/>
      <c r="S36" s="196"/>
      <c r="T36" s="200"/>
      <c r="U36" s="201"/>
      <c r="V36" s="195"/>
      <c r="W36" s="196"/>
      <c r="X36" s="175"/>
      <c r="Y36" s="155"/>
      <c r="Z36" s="149"/>
      <c r="AA36" s="35"/>
    </row>
    <row r="37" spans="1:27" ht="11.25" customHeight="1">
      <c r="A37" s="186">
        <v>16</v>
      </c>
      <c r="B37" s="259">
        <v>9</v>
      </c>
      <c r="C37" s="18" t="s">
        <v>57</v>
      </c>
      <c r="D37" s="195">
        <v>0</v>
      </c>
      <c r="E37" s="196">
        <v>0</v>
      </c>
      <c r="F37" s="195">
        <v>0</v>
      </c>
      <c r="G37" s="196">
        <v>0</v>
      </c>
      <c r="H37" s="144">
        <v>0</v>
      </c>
      <c r="I37" s="142">
        <v>0</v>
      </c>
      <c r="J37" s="144">
        <v>0</v>
      </c>
      <c r="K37" s="142">
        <v>0</v>
      </c>
      <c r="L37" s="144">
        <v>0</v>
      </c>
      <c r="M37" s="142">
        <v>0</v>
      </c>
      <c r="N37" s="195">
        <v>0</v>
      </c>
      <c r="O37" s="196">
        <v>0</v>
      </c>
      <c r="P37" s="195">
        <v>0</v>
      </c>
      <c r="Q37" s="196">
        <v>0</v>
      </c>
      <c r="R37" s="195">
        <v>0</v>
      </c>
      <c r="S37" s="196">
        <v>0</v>
      </c>
      <c r="T37" s="200"/>
      <c r="U37" s="201"/>
      <c r="V37" s="195"/>
      <c r="W37" s="196"/>
      <c r="X37" s="226">
        <f>(B37+E37+G37+I37+K37+M37+O37+Q37+S37+U37+W37)</f>
        <v>9</v>
      </c>
      <c r="Y37" s="154"/>
      <c r="Z37" s="149" t="s">
        <v>59</v>
      </c>
      <c r="AA37" s="36"/>
    </row>
    <row r="38" spans="1:27" ht="11.25" customHeight="1">
      <c r="A38" s="184"/>
      <c r="B38" s="260"/>
      <c r="C38" s="50" t="s">
        <v>18</v>
      </c>
      <c r="D38" s="195"/>
      <c r="E38" s="196"/>
      <c r="F38" s="195"/>
      <c r="G38" s="196"/>
      <c r="H38" s="139"/>
      <c r="I38" s="143"/>
      <c r="J38" s="139"/>
      <c r="K38" s="143"/>
      <c r="L38" s="139"/>
      <c r="M38" s="143"/>
      <c r="N38" s="195"/>
      <c r="O38" s="196"/>
      <c r="P38" s="195"/>
      <c r="Q38" s="196"/>
      <c r="R38" s="195"/>
      <c r="S38" s="196"/>
      <c r="T38" s="200"/>
      <c r="U38" s="201"/>
      <c r="V38" s="195"/>
      <c r="W38" s="196"/>
      <c r="X38" s="175"/>
      <c r="Y38" s="155"/>
      <c r="Z38" s="149"/>
      <c r="AA38" s="21"/>
    </row>
    <row r="39" spans="1:27" ht="11.25" customHeight="1">
      <c r="A39" s="177">
        <v>17</v>
      </c>
      <c r="B39" s="259">
        <v>4</v>
      </c>
      <c r="C39" s="18" t="s">
        <v>57</v>
      </c>
      <c r="D39" s="195">
        <v>0</v>
      </c>
      <c r="E39" s="196">
        <v>0</v>
      </c>
      <c r="F39" s="195">
        <v>0</v>
      </c>
      <c r="G39" s="196">
        <v>0</v>
      </c>
      <c r="H39" s="144">
        <v>0</v>
      </c>
      <c r="I39" s="142">
        <v>0</v>
      </c>
      <c r="J39" s="144">
        <v>0</v>
      </c>
      <c r="K39" s="142">
        <v>0</v>
      </c>
      <c r="L39" s="144">
        <v>0</v>
      </c>
      <c r="M39" s="142">
        <v>0</v>
      </c>
      <c r="N39" s="195">
        <v>0</v>
      </c>
      <c r="O39" s="196">
        <v>0</v>
      </c>
      <c r="P39" s="195">
        <v>0</v>
      </c>
      <c r="Q39" s="196">
        <v>0</v>
      </c>
      <c r="R39" s="195">
        <v>0</v>
      </c>
      <c r="S39" s="196">
        <v>0</v>
      </c>
      <c r="T39" s="200"/>
      <c r="U39" s="201"/>
      <c r="V39" s="195"/>
      <c r="W39" s="196"/>
      <c r="X39" s="174">
        <f>(B39+E39+G39+I39+K39+M39+O39+Q39+S39+U39+W39)</f>
        <v>4</v>
      </c>
      <c r="Y39" s="154"/>
      <c r="Z39" s="149" t="s">
        <v>59</v>
      </c>
      <c r="AA39" s="21"/>
    </row>
    <row r="40" spans="1:27" ht="11.25" customHeight="1">
      <c r="A40" s="184"/>
      <c r="B40" s="260"/>
      <c r="C40" s="20" t="s">
        <v>98</v>
      </c>
      <c r="D40" s="195"/>
      <c r="E40" s="196"/>
      <c r="F40" s="195"/>
      <c r="G40" s="196"/>
      <c r="H40" s="139"/>
      <c r="I40" s="143"/>
      <c r="J40" s="139"/>
      <c r="K40" s="143"/>
      <c r="L40" s="139"/>
      <c r="M40" s="143"/>
      <c r="N40" s="195"/>
      <c r="O40" s="196"/>
      <c r="P40" s="195"/>
      <c r="Q40" s="196"/>
      <c r="R40" s="195"/>
      <c r="S40" s="196"/>
      <c r="T40" s="200"/>
      <c r="U40" s="201"/>
      <c r="V40" s="195"/>
      <c r="W40" s="196"/>
      <c r="X40" s="175"/>
      <c r="Y40" s="155"/>
      <c r="Z40" s="149"/>
      <c r="AA40" s="21"/>
    </row>
    <row r="41" spans="1:27" ht="11.25" customHeight="1">
      <c r="A41" s="186">
        <v>18</v>
      </c>
      <c r="B41" s="252">
        <v>3</v>
      </c>
      <c r="C41" s="121" t="s">
        <v>76</v>
      </c>
      <c r="D41" s="195">
        <v>0</v>
      </c>
      <c r="E41" s="196">
        <v>0</v>
      </c>
      <c r="F41" s="195">
        <v>0</v>
      </c>
      <c r="G41" s="196">
        <v>0</v>
      </c>
      <c r="H41" s="144">
        <v>0</v>
      </c>
      <c r="I41" s="142">
        <v>0</v>
      </c>
      <c r="J41" s="144">
        <v>0</v>
      </c>
      <c r="K41" s="142">
        <v>0</v>
      </c>
      <c r="L41" s="144">
        <v>0</v>
      </c>
      <c r="M41" s="142">
        <v>0</v>
      </c>
      <c r="N41" s="195">
        <v>0</v>
      </c>
      <c r="O41" s="196">
        <v>0</v>
      </c>
      <c r="P41" s="195">
        <v>0</v>
      </c>
      <c r="Q41" s="196">
        <v>0</v>
      </c>
      <c r="R41" s="195">
        <v>0</v>
      </c>
      <c r="S41" s="196">
        <v>0</v>
      </c>
      <c r="T41" s="200"/>
      <c r="U41" s="201"/>
      <c r="V41" s="195"/>
      <c r="W41" s="196"/>
      <c r="X41" s="174">
        <f>(B41+E41+G41+I41+K41+M41+O41+Q41+S41+U41+W41)</f>
        <v>3</v>
      </c>
      <c r="Y41" s="154"/>
      <c r="Z41" s="149" t="s">
        <v>59</v>
      </c>
      <c r="AA41" s="29"/>
    </row>
    <row r="42" spans="1:27" ht="11.25" customHeight="1">
      <c r="A42" s="184"/>
      <c r="B42" s="253"/>
      <c r="C42" s="20" t="s">
        <v>80</v>
      </c>
      <c r="D42" s="195"/>
      <c r="E42" s="196"/>
      <c r="F42" s="195"/>
      <c r="G42" s="196"/>
      <c r="H42" s="139"/>
      <c r="I42" s="143"/>
      <c r="J42" s="139"/>
      <c r="K42" s="143"/>
      <c r="L42" s="139"/>
      <c r="M42" s="143"/>
      <c r="N42" s="195"/>
      <c r="O42" s="196"/>
      <c r="P42" s="195"/>
      <c r="Q42" s="196"/>
      <c r="R42" s="195"/>
      <c r="S42" s="196"/>
      <c r="T42" s="200"/>
      <c r="U42" s="201"/>
      <c r="V42" s="195"/>
      <c r="W42" s="196"/>
      <c r="X42" s="175"/>
      <c r="Y42" s="155"/>
      <c r="Z42" s="149"/>
      <c r="AA42" s="22"/>
    </row>
    <row r="43" spans="1:27" ht="11.25" customHeight="1">
      <c r="A43" s="177">
        <v>19</v>
      </c>
      <c r="B43" s="258">
        <v>2</v>
      </c>
      <c r="C43" s="27" t="s">
        <v>16</v>
      </c>
      <c r="D43" s="195">
        <v>0</v>
      </c>
      <c r="E43" s="196">
        <v>0</v>
      </c>
      <c r="F43" s="195">
        <v>0</v>
      </c>
      <c r="G43" s="196">
        <v>0</v>
      </c>
      <c r="H43" s="144">
        <v>0</v>
      </c>
      <c r="I43" s="142">
        <v>0</v>
      </c>
      <c r="J43" s="144">
        <v>0</v>
      </c>
      <c r="K43" s="142">
        <v>0</v>
      </c>
      <c r="L43" s="144">
        <v>0</v>
      </c>
      <c r="M43" s="142">
        <v>0</v>
      </c>
      <c r="N43" s="195">
        <v>0</v>
      </c>
      <c r="O43" s="196">
        <v>0</v>
      </c>
      <c r="P43" s="195">
        <v>0</v>
      </c>
      <c r="Q43" s="196">
        <v>0</v>
      </c>
      <c r="R43" s="195">
        <v>0</v>
      </c>
      <c r="S43" s="196">
        <v>0</v>
      </c>
      <c r="T43" s="200"/>
      <c r="U43" s="201"/>
      <c r="V43" s="195"/>
      <c r="W43" s="196"/>
      <c r="X43" s="174">
        <f>(B43+E43+G43+I43+K43+M43+O43+Q43+S43+U43+W43)</f>
        <v>2</v>
      </c>
      <c r="Y43" s="154"/>
      <c r="Z43" s="149" t="s">
        <v>59</v>
      </c>
      <c r="AA43" s="21"/>
    </row>
    <row r="44" spans="1:27" ht="11.25" customHeight="1">
      <c r="A44" s="184"/>
      <c r="B44" s="253"/>
      <c r="C44" s="20" t="s">
        <v>23</v>
      </c>
      <c r="D44" s="195"/>
      <c r="E44" s="196"/>
      <c r="F44" s="195"/>
      <c r="G44" s="196"/>
      <c r="H44" s="139"/>
      <c r="I44" s="143"/>
      <c r="J44" s="139"/>
      <c r="K44" s="143"/>
      <c r="L44" s="139"/>
      <c r="M44" s="143"/>
      <c r="N44" s="195"/>
      <c r="O44" s="196"/>
      <c r="P44" s="195"/>
      <c r="Q44" s="196"/>
      <c r="R44" s="195"/>
      <c r="S44" s="196"/>
      <c r="T44" s="200"/>
      <c r="U44" s="201"/>
      <c r="V44" s="195"/>
      <c r="W44" s="196"/>
      <c r="X44" s="175"/>
      <c r="Y44" s="155"/>
      <c r="Z44" s="149"/>
      <c r="AA44" s="21"/>
    </row>
    <row r="45" spans="1:27" ht="11.25" customHeight="1">
      <c r="A45" s="177">
        <v>20</v>
      </c>
      <c r="B45" s="252">
        <v>2</v>
      </c>
      <c r="C45" s="27" t="s">
        <v>81</v>
      </c>
      <c r="D45" s="195">
        <v>0</v>
      </c>
      <c r="E45" s="196">
        <v>0</v>
      </c>
      <c r="F45" s="195">
        <v>0</v>
      </c>
      <c r="G45" s="196">
        <v>0</v>
      </c>
      <c r="H45" s="144">
        <v>0</v>
      </c>
      <c r="I45" s="142">
        <v>0</v>
      </c>
      <c r="J45" s="144">
        <v>0</v>
      </c>
      <c r="K45" s="142">
        <v>0</v>
      </c>
      <c r="L45" s="144">
        <v>0</v>
      </c>
      <c r="M45" s="142">
        <v>0</v>
      </c>
      <c r="N45" s="195">
        <v>0</v>
      </c>
      <c r="O45" s="196">
        <v>0</v>
      </c>
      <c r="P45" s="195">
        <v>0</v>
      </c>
      <c r="Q45" s="196">
        <v>0</v>
      </c>
      <c r="R45" s="195">
        <v>0</v>
      </c>
      <c r="S45" s="196">
        <v>0</v>
      </c>
      <c r="T45" s="200"/>
      <c r="U45" s="201"/>
      <c r="V45" s="195"/>
      <c r="W45" s="196"/>
      <c r="X45" s="174">
        <f>(B45+E45+G45+I45+K45+M45+O45+Q45+S45+U45+W45)</f>
        <v>2</v>
      </c>
      <c r="Y45" s="154"/>
      <c r="Z45" s="149" t="s">
        <v>59</v>
      </c>
      <c r="AA45" s="21"/>
    </row>
    <row r="46" spans="1:26" ht="11.25" customHeight="1" thickBot="1">
      <c r="A46" s="178"/>
      <c r="B46" s="262"/>
      <c r="C46" s="69" t="s">
        <v>50</v>
      </c>
      <c r="D46" s="213"/>
      <c r="E46" s="212"/>
      <c r="F46" s="213"/>
      <c r="G46" s="212"/>
      <c r="H46" s="153"/>
      <c r="I46" s="208"/>
      <c r="J46" s="153"/>
      <c r="K46" s="208"/>
      <c r="L46" s="153"/>
      <c r="M46" s="208"/>
      <c r="N46" s="213"/>
      <c r="O46" s="212"/>
      <c r="P46" s="213"/>
      <c r="Q46" s="212"/>
      <c r="R46" s="213"/>
      <c r="S46" s="212"/>
      <c r="T46" s="229"/>
      <c r="U46" s="230"/>
      <c r="V46" s="213"/>
      <c r="W46" s="212"/>
      <c r="X46" s="219"/>
      <c r="Y46" s="261"/>
      <c r="Z46" s="149"/>
    </row>
    <row r="47" spans="1:25" ht="13.5" thickBo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77"/>
      <c r="M47" s="77"/>
      <c r="N47" s="78"/>
      <c r="O47" s="78"/>
      <c r="P47" s="77"/>
      <c r="Q47" s="77"/>
      <c r="R47" s="77"/>
      <c r="S47" s="77"/>
      <c r="T47" s="77"/>
      <c r="U47" s="77"/>
      <c r="V47" s="77"/>
      <c r="W47" s="77"/>
      <c r="X47" s="77"/>
      <c r="Y47" s="26"/>
    </row>
    <row r="48" spans="1:25" ht="13.5" customHeight="1" thickTop="1">
      <c r="A48" s="214" t="s">
        <v>33</v>
      </c>
      <c r="B48" s="125" t="s">
        <v>0</v>
      </c>
      <c r="C48" s="42" t="s">
        <v>1</v>
      </c>
      <c r="D48" s="250" t="s">
        <v>123</v>
      </c>
      <c r="E48" s="205"/>
      <c r="F48" s="204" t="s">
        <v>124</v>
      </c>
      <c r="G48" s="205"/>
      <c r="H48" s="204" t="s">
        <v>125</v>
      </c>
      <c r="I48" s="205"/>
      <c r="J48" s="204" t="s">
        <v>126</v>
      </c>
      <c r="K48" s="205"/>
      <c r="L48" s="204" t="s">
        <v>127</v>
      </c>
      <c r="M48" s="205"/>
      <c r="N48" s="204" t="s">
        <v>128</v>
      </c>
      <c r="O48" s="205"/>
      <c r="P48" s="204" t="s">
        <v>129</v>
      </c>
      <c r="Q48" s="205"/>
      <c r="R48" s="204" t="s">
        <v>130</v>
      </c>
      <c r="S48" s="205"/>
      <c r="T48" s="204" t="s">
        <v>131</v>
      </c>
      <c r="U48" s="205"/>
      <c r="V48" s="204" t="s">
        <v>132</v>
      </c>
      <c r="W48" s="205"/>
      <c r="X48" s="14" t="s">
        <v>3</v>
      </c>
      <c r="Y48" s="14" t="s">
        <v>82</v>
      </c>
    </row>
    <row r="49" spans="1:25" ht="12" customHeight="1">
      <c r="A49" s="215"/>
      <c r="B49" s="126" t="s">
        <v>155</v>
      </c>
      <c r="C49" s="23" t="s">
        <v>2</v>
      </c>
      <c r="D49" s="251"/>
      <c r="E49" s="207"/>
      <c r="F49" s="206"/>
      <c r="G49" s="207"/>
      <c r="H49" s="206"/>
      <c r="I49" s="207"/>
      <c r="J49" s="206"/>
      <c r="K49" s="207"/>
      <c r="L49" s="206"/>
      <c r="M49" s="207"/>
      <c r="N49" s="206"/>
      <c r="O49" s="207"/>
      <c r="P49" s="206"/>
      <c r="Q49" s="207"/>
      <c r="R49" s="206"/>
      <c r="S49" s="207"/>
      <c r="T49" s="206"/>
      <c r="U49" s="207"/>
      <c r="V49" s="206"/>
      <c r="W49" s="207"/>
      <c r="X49" s="5" t="s">
        <v>4</v>
      </c>
      <c r="Y49" s="112" t="s">
        <v>97</v>
      </c>
    </row>
    <row r="50" spans="1:26" ht="15.75">
      <c r="A50" s="216"/>
      <c r="B50" s="107" t="s">
        <v>5</v>
      </c>
      <c r="C50" s="44"/>
      <c r="D50" s="7" t="s">
        <v>6</v>
      </c>
      <c r="E50" s="33" t="s">
        <v>7</v>
      </c>
      <c r="F50" s="7" t="s">
        <v>6</v>
      </c>
      <c r="G50" s="33" t="s">
        <v>7</v>
      </c>
      <c r="H50" s="7" t="s">
        <v>6</v>
      </c>
      <c r="I50" s="33" t="s">
        <v>7</v>
      </c>
      <c r="J50" s="7" t="s">
        <v>6</v>
      </c>
      <c r="K50" s="33" t="s">
        <v>7</v>
      </c>
      <c r="L50" s="7" t="s">
        <v>6</v>
      </c>
      <c r="M50" s="64" t="s">
        <v>7</v>
      </c>
      <c r="N50" s="63" t="s">
        <v>6</v>
      </c>
      <c r="O50" s="64" t="s">
        <v>7</v>
      </c>
      <c r="P50" s="7" t="s">
        <v>6</v>
      </c>
      <c r="Q50" s="33" t="s">
        <v>7</v>
      </c>
      <c r="R50" s="7" t="s">
        <v>6</v>
      </c>
      <c r="S50" s="33" t="s">
        <v>7</v>
      </c>
      <c r="T50" s="7" t="s">
        <v>6</v>
      </c>
      <c r="U50" s="33" t="s">
        <v>7</v>
      </c>
      <c r="V50" s="7" t="s">
        <v>6</v>
      </c>
      <c r="W50" s="33" t="s">
        <v>7</v>
      </c>
      <c r="X50" s="81" t="s">
        <v>97</v>
      </c>
      <c r="Y50" s="45" t="s">
        <v>5</v>
      </c>
      <c r="Z50" s="28"/>
    </row>
    <row r="51" spans="1:26" ht="10.5" customHeight="1">
      <c r="A51" s="177">
        <v>21</v>
      </c>
      <c r="B51" s="263">
        <v>2</v>
      </c>
      <c r="C51" s="18" t="s">
        <v>20</v>
      </c>
      <c r="D51" s="195">
        <v>0</v>
      </c>
      <c r="E51" s="196">
        <v>0</v>
      </c>
      <c r="F51" s="195">
        <v>0</v>
      </c>
      <c r="G51" s="196">
        <v>0</v>
      </c>
      <c r="H51" s="144">
        <v>0</v>
      </c>
      <c r="I51" s="142">
        <v>0</v>
      </c>
      <c r="J51" s="144">
        <v>0</v>
      </c>
      <c r="K51" s="142">
        <v>0</v>
      </c>
      <c r="L51" s="144">
        <v>0</v>
      </c>
      <c r="M51" s="142">
        <v>0</v>
      </c>
      <c r="N51" s="144">
        <v>0</v>
      </c>
      <c r="O51" s="142">
        <v>0</v>
      </c>
      <c r="P51" s="144">
        <v>0</v>
      </c>
      <c r="Q51" s="142">
        <v>0</v>
      </c>
      <c r="R51" s="144">
        <v>0</v>
      </c>
      <c r="S51" s="142">
        <v>0</v>
      </c>
      <c r="T51" s="144"/>
      <c r="U51" s="142"/>
      <c r="V51" s="144"/>
      <c r="W51" s="142"/>
      <c r="X51" s="174">
        <f>(B51+E51+G51+I51+K51+M51+O51+Q51+S51+U51+W51)</f>
        <v>2</v>
      </c>
      <c r="Y51" s="165"/>
      <c r="Z51" s="149" t="s">
        <v>59</v>
      </c>
    </row>
    <row r="52" spans="1:26" ht="11.25" customHeight="1">
      <c r="A52" s="184"/>
      <c r="B52" s="264"/>
      <c r="C52" s="50" t="s">
        <v>25</v>
      </c>
      <c r="D52" s="195"/>
      <c r="E52" s="196"/>
      <c r="F52" s="195"/>
      <c r="G52" s="196"/>
      <c r="H52" s="139"/>
      <c r="I52" s="143"/>
      <c r="J52" s="139"/>
      <c r="K52" s="143"/>
      <c r="L52" s="139"/>
      <c r="M52" s="143"/>
      <c r="N52" s="139"/>
      <c r="O52" s="143"/>
      <c r="P52" s="139"/>
      <c r="Q52" s="143"/>
      <c r="R52" s="139"/>
      <c r="S52" s="143"/>
      <c r="T52" s="139"/>
      <c r="U52" s="143"/>
      <c r="V52" s="139"/>
      <c r="W52" s="143"/>
      <c r="X52" s="175"/>
      <c r="Y52" s="167"/>
      <c r="Z52" s="149"/>
    </row>
    <row r="53" spans="1:26" ht="10.5" customHeight="1">
      <c r="A53" s="177">
        <v>22</v>
      </c>
      <c r="B53" s="263">
        <v>1</v>
      </c>
      <c r="C53" s="124" t="s">
        <v>26</v>
      </c>
      <c r="D53" s="195">
        <v>0</v>
      </c>
      <c r="E53" s="196">
        <v>0</v>
      </c>
      <c r="F53" s="195">
        <v>0</v>
      </c>
      <c r="G53" s="196">
        <v>0</v>
      </c>
      <c r="H53" s="144">
        <v>0</v>
      </c>
      <c r="I53" s="142">
        <v>0</v>
      </c>
      <c r="J53" s="144">
        <v>0</v>
      </c>
      <c r="K53" s="142">
        <v>0</v>
      </c>
      <c r="L53" s="144">
        <v>0</v>
      </c>
      <c r="M53" s="142">
        <v>0</v>
      </c>
      <c r="N53" s="144">
        <v>0</v>
      </c>
      <c r="O53" s="142">
        <v>0</v>
      </c>
      <c r="P53" s="144">
        <v>0</v>
      </c>
      <c r="Q53" s="142">
        <v>0</v>
      </c>
      <c r="R53" s="144">
        <v>0</v>
      </c>
      <c r="S53" s="142">
        <v>0</v>
      </c>
      <c r="T53" s="144"/>
      <c r="U53" s="142"/>
      <c r="V53" s="144"/>
      <c r="W53" s="142"/>
      <c r="X53" s="174">
        <f>(B53+E53+G53+I53+K53+M53+O53+Q53+S53+U53+W53)</f>
        <v>1</v>
      </c>
      <c r="Y53" s="165"/>
      <c r="Z53" s="149" t="s">
        <v>59</v>
      </c>
    </row>
    <row r="54" spans="1:26" ht="11.25" customHeight="1">
      <c r="A54" s="184"/>
      <c r="B54" s="264"/>
      <c r="C54" s="20" t="s">
        <v>27</v>
      </c>
      <c r="D54" s="195"/>
      <c r="E54" s="196"/>
      <c r="F54" s="195"/>
      <c r="G54" s="196"/>
      <c r="H54" s="139"/>
      <c r="I54" s="143"/>
      <c r="J54" s="139"/>
      <c r="K54" s="143"/>
      <c r="L54" s="139"/>
      <c r="M54" s="143"/>
      <c r="N54" s="139"/>
      <c r="O54" s="143"/>
      <c r="P54" s="139"/>
      <c r="Q54" s="143"/>
      <c r="R54" s="139"/>
      <c r="S54" s="143"/>
      <c r="T54" s="139"/>
      <c r="U54" s="143"/>
      <c r="V54" s="139"/>
      <c r="W54" s="143"/>
      <c r="X54" s="175"/>
      <c r="Y54" s="167"/>
      <c r="Z54" s="149"/>
    </row>
    <row r="55" spans="1:26" ht="10.5" customHeight="1">
      <c r="A55" s="177">
        <v>23</v>
      </c>
      <c r="B55" s="263">
        <v>1</v>
      </c>
      <c r="C55" s="8" t="s">
        <v>152</v>
      </c>
      <c r="D55" s="195">
        <v>0</v>
      </c>
      <c r="E55" s="196">
        <v>0</v>
      </c>
      <c r="F55" s="195">
        <v>0</v>
      </c>
      <c r="G55" s="196">
        <v>0</v>
      </c>
      <c r="H55" s="144">
        <v>0</v>
      </c>
      <c r="I55" s="142">
        <v>0</v>
      </c>
      <c r="J55" s="144">
        <v>0</v>
      </c>
      <c r="K55" s="142">
        <v>0</v>
      </c>
      <c r="L55" s="144">
        <v>0</v>
      </c>
      <c r="M55" s="142">
        <v>0</v>
      </c>
      <c r="N55" s="144">
        <v>0</v>
      </c>
      <c r="O55" s="142">
        <v>0</v>
      </c>
      <c r="P55" s="144">
        <v>0</v>
      </c>
      <c r="Q55" s="142">
        <v>0</v>
      </c>
      <c r="R55" s="144">
        <v>0</v>
      </c>
      <c r="S55" s="142">
        <v>0</v>
      </c>
      <c r="T55" s="144"/>
      <c r="U55" s="142"/>
      <c r="V55" s="144"/>
      <c r="W55" s="142"/>
      <c r="X55" s="174">
        <f>(B55+E55+G55+I55+K55+M55+O55+Q55+S55+U55+W55)</f>
        <v>1</v>
      </c>
      <c r="Y55" s="165"/>
      <c r="Z55" s="149" t="s">
        <v>59</v>
      </c>
    </row>
    <row r="56" spans="1:26" ht="11.25" customHeight="1">
      <c r="A56" s="184"/>
      <c r="B56" s="264"/>
      <c r="C56" s="9" t="s">
        <v>63</v>
      </c>
      <c r="D56" s="195"/>
      <c r="E56" s="196"/>
      <c r="F56" s="195"/>
      <c r="G56" s="196"/>
      <c r="H56" s="139"/>
      <c r="I56" s="143"/>
      <c r="J56" s="139"/>
      <c r="K56" s="143"/>
      <c r="L56" s="139"/>
      <c r="M56" s="143"/>
      <c r="N56" s="139"/>
      <c r="O56" s="143"/>
      <c r="P56" s="139"/>
      <c r="Q56" s="143"/>
      <c r="R56" s="139"/>
      <c r="S56" s="143"/>
      <c r="T56" s="139"/>
      <c r="U56" s="143"/>
      <c r="V56" s="139"/>
      <c r="W56" s="143"/>
      <c r="X56" s="175"/>
      <c r="Y56" s="167"/>
      <c r="Z56" s="149"/>
    </row>
    <row r="57" spans="1:26" ht="10.5" customHeight="1">
      <c r="A57" s="177">
        <v>24</v>
      </c>
      <c r="B57" s="263"/>
      <c r="C57" s="18"/>
      <c r="D57" s="195"/>
      <c r="E57" s="196"/>
      <c r="F57" s="195"/>
      <c r="G57" s="196"/>
      <c r="H57" s="144"/>
      <c r="I57" s="142"/>
      <c r="J57" s="144"/>
      <c r="K57" s="142"/>
      <c r="L57" s="144"/>
      <c r="M57" s="142"/>
      <c r="N57" s="144"/>
      <c r="O57" s="142"/>
      <c r="P57" s="144"/>
      <c r="Q57" s="142"/>
      <c r="R57" s="144"/>
      <c r="S57" s="142"/>
      <c r="T57" s="144"/>
      <c r="U57" s="142"/>
      <c r="V57" s="144"/>
      <c r="W57" s="142"/>
      <c r="X57" s="174"/>
      <c r="Y57" s="165"/>
      <c r="Z57" s="149"/>
    </row>
    <row r="58" spans="1:26" ht="10.5" customHeight="1">
      <c r="A58" s="184"/>
      <c r="B58" s="264"/>
      <c r="C58" s="20"/>
      <c r="D58" s="195"/>
      <c r="E58" s="196"/>
      <c r="F58" s="195"/>
      <c r="G58" s="196"/>
      <c r="H58" s="139"/>
      <c r="I58" s="143"/>
      <c r="J58" s="139"/>
      <c r="K58" s="143"/>
      <c r="L58" s="139"/>
      <c r="M58" s="143"/>
      <c r="N58" s="139"/>
      <c r="O58" s="143"/>
      <c r="P58" s="139"/>
      <c r="Q58" s="143"/>
      <c r="R58" s="139"/>
      <c r="S58" s="143"/>
      <c r="T58" s="139"/>
      <c r="U58" s="143"/>
      <c r="V58" s="139"/>
      <c r="W58" s="143"/>
      <c r="X58" s="175"/>
      <c r="Y58" s="167"/>
      <c r="Z58" s="149"/>
    </row>
    <row r="59" spans="1:26" ht="10.5" customHeight="1">
      <c r="A59" s="177">
        <v>25</v>
      </c>
      <c r="B59" s="192"/>
      <c r="C59" s="8"/>
      <c r="D59" s="197"/>
      <c r="E59" s="196"/>
      <c r="F59" s="197"/>
      <c r="G59" s="196"/>
      <c r="H59" s="144"/>
      <c r="I59" s="142"/>
      <c r="J59" s="144"/>
      <c r="K59" s="142"/>
      <c r="L59" s="144"/>
      <c r="M59" s="142"/>
      <c r="N59" s="144"/>
      <c r="O59" s="142"/>
      <c r="P59" s="144"/>
      <c r="Q59" s="142"/>
      <c r="R59" s="144"/>
      <c r="S59" s="142"/>
      <c r="T59" s="144"/>
      <c r="U59" s="142"/>
      <c r="V59" s="195"/>
      <c r="W59" s="196"/>
      <c r="X59" s="174"/>
      <c r="Y59" s="165"/>
      <c r="Z59" s="149"/>
    </row>
    <row r="60" spans="1:26" ht="10.5" customHeight="1">
      <c r="A60" s="184"/>
      <c r="B60" s="193"/>
      <c r="C60" s="9"/>
      <c r="D60" s="197"/>
      <c r="E60" s="196"/>
      <c r="F60" s="197"/>
      <c r="G60" s="196"/>
      <c r="H60" s="139"/>
      <c r="I60" s="143"/>
      <c r="J60" s="139"/>
      <c r="K60" s="143"/>
      <c r="L60" s="139"/>
      <c r="M60" s="143"/>
      <c r="N60" s="139"/>
      <c r="O60" s="143"/>
      <c r="P60" s="139"/>
      <c r="Q60" s="143"/>
      <c r="R60" s="139"/>
      <c r="S60" s="143"/>
      <c r="T60" s="139"/>
      <c r="U60" s="143"/>
      <c r="V60" s="195"/>
      <c r="W60" s="196"/>
      <c r="X60" s="175"/>
      <c r="Y60" s="167"/>
      <c r="Z60" s="149"/>
    </row>
    <row r="61" spans="1:26" ht="10.5" customHeight="1">
      <c r="A61" s="177">
        <v>26</v>
      </c>
      <c r="B61" s="192"/>
      <c r="C61" s="52"/>
      <c r="D61" s="195"/>
      <c r="E61" s="196"/>
      <c r="F61" s="195"/>
      <c r="G61" s="196"/>
      <c r="H61" s="144"/>
      <c r="I61" s="142"/>
      <c r="J61" s="144"/>
      <c r="K61" s="142"/>
      <c r="L61" s="144"/>
      <c r="M61" s="142"/>
      <c r="N61" s="144"/>
      <c r="O61" s="142"/>
      <c r="P61" s="144"/>
      <c r="Q61" s="142"/>
      <c r="R61" s="144"/>
      <c r="S61" s="142"/>
      <c r="T61" s="144"/>
      <c r="U61" s="142"/>
      <c r="V61" s="195"/>
      <c r="W61" s="196"/>
      <c r="X61" s="174"/>
      <c r="Y61" s="165"/>
      <c r="Z61" s="149"/>
    </row>
    <row r="62" spans="1:26" ht="10.5" customHeight="1">
      <c r="A62" s="184"/>
      <c r="B62" s="193"/>
      <c r="C62" s="50"/>
      <c r="D62" s="195"/>
      <c r="E62" s="196"/>
      <c r="F62" s="195"/>
      <c r="G62" s="196"/>
      <c r="H62" s="139"/>
      <c r="I62" s="143"/>
      <c r="J62" s="139"/>
      <c r="K62" s="143"/>
      <c r="L62" s="139"/>
      <c r="M62" s="143"/>
      <c r="N62" s="139"/>
      <c r="O62" s="143"/>
      <c r="P62" s="139"/>
      <c r="Q62" s="143"/>
      <c r="R62" s="139"/>
      <c r="S62" s="143"/>
      <c r="T62" s="139"/>
      <c r="U62" s="143"/>
      <c r="V62" s="195"/>
      <c r="W62" s="196"/>
      <c r="X62" s="175"/>
      <c r="Y62" s="167"/>
      <c r="Z62" s="149"/>
    </row>
    <row r="63" spans="1:26" ht="10.5" customHeight="1">
      <c r="A63" s="177">
        <v>27</v>
      </c>
      <c r="B63" s="192"/>
      <c r="C63" s="8"/>
      <c r="D63" s="195"/>
      <c r="E63" s="196"/>
      <c r="F63" s="195"/>
      <c r="G63" s="196"/>
      <c r="H63" s="144"/>
      <c r="I63" s="142"/>
      <c r="J63" s="144"/>
      <c r="K63" s="142"/>
      <c r="L63" s="144"/>
      <c r="M63" s="142"/>
      <c r="N63" s="144"/>
      <c r="O63" s="142"/>
      <c r="P63" s="144"/>
      <c r="Q63" s="142"/>
      <c r="R63" s="144"/>
      <c r="S63" s="142"/>
      <c r="T63" s="144"/>
      <c r="U63" s="142"/>
      <c r="V63" s="195"/>
      <c r="W63" s="196"/>
      <c r="X63" s="174"/>
      <c r="Y63" s="165"/>
      <c r="Z63" s="149"/>
    </row>
    <row r="64" spans="1:26" ht="10.5" customHeight="1">
      <c r="A64" s="184"/>
      <c r="B64" s="193"/>
      <c r="C64" s="9"/>
      <c r="D64" s="195"/>
      <c r="E64" s="196"/>
      <c r="F64" s="195"/>
      <c r="G64" s="196"/>
      <c r="H64" s="139"/>
      <c r="I64" s="143"/>
      <c r="J64" s="139"/>
      <c r="K64" s="143"/>
      <c r="L64" s="139"/>
      <c r="M64" s="143"/>
      <c r="N64" s="139"/>
      <c r="O64" s="143"/>
      <c r="P64" s="139"/>
      <c r="Q64" s="143"/>
      <c r="R64" s="139"/>
      <c r="S64" s="143"/>
      <c r="T64" s="139"/>
      <c r="U64" s="143"/>
      <c r="V64" s="195"/>
      <c r="W64" s="196"/>
      <c r="X64" s="175"/>
      <c r="Y64" s="167"/>
      <c r="Z64" s="149"/>
    </row>
    <row r="65" spans="1:26" ht="10.5" customHeight="1">
      <c r="A65" s="177">
        <v>28</v>
      </c>
      <c r="B65" s="192"/>
      <c r="C65" s="52"/>
      <c r="D65" s="195"/>
      <c r="E65" s="196"/>
      <c r="F65" s="195"/>
      <c r="G65" s="196"/>
      <c r="H65" s="144"/>
      <c r="I65" s="142"/>
      <c r="J65" s="144"/>
      <c r="K65" s="142"/>
      <c r="L65" s="144"/>
      <c r="M65" s="142"/>
      <c r="N65" s="144"/>
      <c r="O65" s="142"/>
      <c r="P65" s="144"/>
      <c r="Q65" s="142"/>
      <c r="R65" s="144"/>
      <c r="S65" s="142"/>
      <c r="T65" s="144"/>
      <c r="U65" s="142"/>
      <c r="V65" s="195"/>
      <c r="W65" s="196"/>
      <c r="X65" s="174"/>
      <c r="Y65" s="154"/>
      <c r="Z65" s="149"/>
    </row>
    <row r="66" spans="1:26" ht="10.5" customHeight="1">
      <c r="A66" s="184"/>
      <c r="B66" s="193"/>
      <c r="C66" s="20"/>
      <c r="D66" s="195"/>
      <c r="E66" s="196"/>
      <c r="F66" s="195"/>
      <c r="G66" s="196"/>
      <c r="H66" s="139"/>
      <c r="I66" s="143"/>
      <c r="J66" s="139"/>
      <c r="K66" s="143"/>
      <c r="L66" s="139"/>
      <c r="M66" s="143"/>
      <c r="N66" s="139"/>
      <c r="O66" s="143"/>
      <c r="P66" s="139"/>
      <c r="Q66" s="143"/>
      <c r="R66" s="139"/>
      <c r="S66" s="143"/>
      <c r="T66" s="139"/>
      <c r="U66" s="143"/>
      <c r="V66" s="195"/>
      <c r="W66" s="196"/>
      <c r="X66" s="175"/>
      <c r="Y66" s="155"/>
      <c r="Z66" s="149"/>
    </row>
    <row r="67" spans="1:26" ht="10.5" customHeight="1">
      <c r="A67" s="177">
        <v>29</v>
      </c>
      <c r="B67" s="192"/>
      <c r="C67" s="18"/>
      <c r="D67" s="195"/>
      <c r="E67" s="196"/>
      <c r="F67" s="195"/>
      <c r="G67" s="196"/>
      <c r="H67" s="144"/>
      <c r="I67" s="142"/>
      <c r="J67" s="144"/>
      <c r="K67" s="142"/>
      <c r="L67" s="144"/>
      <c r="M67" s="142"/>
      <c r="N67" s="144"/>
      <c r="O67" s="142"/>
      <c r="P67" s="144"/>
      <c r="Q67" s="142"/>
      <c r="R67" s="144"/>
      <c r="S67" s="142"/>
      <c r="T67" s="144"/>
      <c r="U67" s="142"/>
      <c r="V67" s="195"/>
      <c r="W67" s="196"/>
      <c r="X67" s="174"/>
      <c r="Y67" s="156"/>
      <c r="Z67" s="152"/>
    </row>
    <row r="68" spans="1:26" ht="10.5" customHeight="1">
      <c r="A68" s="184"/>
      <c r="B68" s="193"/>
      <c r="C68" s="20"/>
      <c r="D68" s="195"/>
      <c r="E68" s="196"/>
      <c r="F68" s="195"/>
      <c r="G68" s="196"/>
      <c r="H68" s="139"/>
      <c r="I68" s="143"/>
      <c r="J68" s="139"/>
      <c r="K68" s="143"/>
      <c r="L68" s="139"/>
      <c r="M68" s="143"/>
      <c r="N68" s="139"/>
      <c r="O68" s="143"/>
      <c r="P68" s="139"/>
      <c r="Q68" s="143"/>
      <c r="R68" s="139"/>
      <c r="S68" s="143"/>
      <c r="T68" s="139"/>
      <c r="U68" s="143"/>
      <c r="V68" s="195"/>
      <c r="W68" s="196"/>
      <c r="X68" s="175"/>
      <c r="Y68" s="157"/>
      <c r="Z68" s="152"/>
    </row>
    <row r="69" spans="1:26" ht="10.5" customHeight="1">
      <c r="A69" s="177">
        <v>30</v>
      </c>
      <c r="B69" s="192"/>
      <c r="C69" s="18"/>
      <c r="D69" s="195"/>
      <c r="E69" s="196"/>
      <c r="F69" s="195"/>
      <c r="G69" s="196"/>
      <c r="H69" s="144"/>
      <c r="I69" s="142"/>
      <c r="J69" s="144"/>
      <c r="K69" s="142"/>
      <c r="L69" s="144"/>
      <c r="M69" s="142"/>
      <c r="N69" s="144"/>
      <c r="O69" s="142"/>
      <c r="P69" s="144"/>
      <c r="Q69" s="142"/>
      <c r="R69" s="144"/>
      <c r="S69" s="142"/>
      <c r="T69" s="144"/>
      <c r="U69" s="142"/>
      <c r="V69" s="195"/>
      <c r="W69" s="196"/>
      <c r="X69" s="174"/>
      <c r="Y69" s="156"/>
      <c r="Z69" s="149"/>
    </row>
    <row r="70" spans="1:26" ht="10.5" customHeight="1">
      <c r="A70" s="184"/>
      <c r="B70" s="193"/>
      <c r="C70" s="50"/>
      <c r="D70" s="195"/>
      <c r="E70" s="196"/>
      <c r="F70" s="195"/>
      <c r="G70" s="196"/>
      <c r="H70" s="139"/>
      <c r="I70" s="143"/>
      <c r="J70" s="139"/>
      <c r="K70" s="143"/>
      <c r="L70" s="139"/>
      <c r="M70" s="143"/>
      <c r="N70" s="139"/>
      <c r="O70" s="143"/>
      <c r="P70" s="139"/>
      <c r="Q70" s="143"/>
      <c r="R70" s="139"/>
      <c r="S70" s="143"/>
      <c r="T70" s="139"/>
      <c r="U70" s="143"/>
      <c r="V70" s="195"/>
      <c r="W70" s="196"/>
      <c r="X70" s="175"/>
      <c r="Y70" s="157"/>
      <c r="Z70" s="149"/>
    </row>
    <row r="71" spans="1:26" ht="10.5" customHeight="1">
      <c r="A71" s="177">
        <v>31</v>
      </c>
      <c r="B71" s="192"/>
      <c r="C71" s="18"/>
      <c r="D71" s="195"/>
      <c r="E71" s="196"/>
      <c r="F71" s="195"/>
      <c r="G71" s="196"/>
      <c r="H71" s="144"/>
      <c r="I71" s="142"/>
      <c r="J71" s="144"/>
      <c r="K71" s="142"/>
      <c r="L71" s="144"/>
      <c r="M71" s="142"/>
      <c r="N71" s="144"/>
      <c r="O71" s="142"/>
      <c r="P71" s="144"/>
      <c r="Q71" s="142"/>
      <c r="R71" s="144"/>
      <c r="S71" s="142"/>
      <c r="T71" s="144"/>
      <c r="U71" s="142"/>
      <c r="V71" s="195"/>
      <c r="W71" s="196"/>
      <c r="X71" s="174"/>
      <c r="Y71" s="154"/>
      <c r="Z71" s="149"/>
    </row>
    <row r="72" spans="1:26" ht="10.5" customHeight="1">
      <c r="A72" s="184"/>
      <c r="B72" s="193"/>
      <c r="C72" s="50"/>
      <c r="D72" s="195"/>
      <c r="E72" s="196"/>
      <c r="F72" s="195"/>
      <c r="G72" s="196"/>
      <c r="H72" s="139"/>
      <c r="I72" s="143"/>
      <c r="J72" s="139"/>
      <c r="K72" s="143"/>
      <c r="L72" s="139"/>
      <c r="M72" s="143"/>
      <c r="N72" s="139"/>
      <c r="O72" s="143"/>
      <c r="P72" s="139"/>
      <c r="Q72" s="143"/>
      <c r="R72" s="139"/>
      <c r="S72" s="143"/>
      <c r="T72" s="139"/>
      <c r="U72" s="143"/>
      <c r="V72" s="195"/>
      <c r="W72" s="196"/>
      <c r="X72" s="175"/>
      <c r="Y72" s="155"/>
      <c r="Z72" s="149"/>
    </row>
    <row r="73" spans="1:26" ht="10.5" customHeight="1">
      <c r="A73" s="177">
        <v>32</v>
      </c>
      <c r="B73" s="192"/>
      <c r="C73" s="46"/>
      <c r="D73" s="195"/>
      <c r="E73" s="196"/>
      <c r="F73" s="195"/>
      <c r="G73" s="196"/>
      <c r="H73" s="144"/>
      <c r="I73" s="142"/>
      <c r="J73" s="144"/>
      <c r="K73" s="142"/>
      <c r="L73" s="144"/>
      <c r="M73" s="142"/>
      <c r="N73" s="144"/>
      <c r="O73" s="142"/>
      <c r="P73" s="144"/>
      <c r="Q73" s="142"/>
      <c r="R73" s="144"/>
      <c r="S73" s="142"/>
      <c r="T73" s="144"/>
      <c r="U73" s="142"/>
      <c r="V73" s="195"/>
      <c r="W73" s="196"/>
      <c r="X73" s="174"/>
      <c r="Y73" s="156"/>
      <c r="Z73" s="149"/>
    </row>
    <row r="74" spans="1:26" ht="10.5" customHeight="1">
      <c r="A74" s="184"/>
      <c r="B74" s="193"/>
      <c r="C74" s="19"/>
      <c r="D74" s="195"/>
      <c r="E74" s="196"/>
      <c r="F74" s="195"/>
      <c r="G74" s="196"/>
      <c r="H74" s="139"/>
      <c r="I74" s="143"/>
      <c r="J74" s="139"/>
      <c r="K74" s="143"/>
      <c r="L74" s="139"/>
      <c r="M74" s="143"/>
      <c r="N74" s="139"/>
      <c r="O74" s="143"/>
      <c r="P74" s="139"/>
      <c r="Q74" s="143"/>
      <c r="R74" s="139"/>
      <c r="S74" s="143"/>
      <c r="T74" s="139"/>
      <c r="U74" s="143"/>
      <c r="V74" s="195"/>
      <c r="W74" s="196"/>
      <c r="X74" s="175"/>
      <c r="Y74" s="157"/>
      <c r="Z74" s="149"/>
    </row>
    <row r="75" spans="1:26" ht="11.25" customHeight="1">
      <c r="A75" s="177">
        <v>33</v>
      </c>
      <c r="B75" s="192"/>
      <c r="C75" s="18"/>
      <c r="D75" s="195"/>
      <c r="E75" s="196"/>
      <c r="F75" s="195"/>
      <c r="G75" s="196"/>
      <c r="H75" s="144"/>
      <c r="I75" s="142"/>
      <c r="J75" s="144"/>
      <c r="K75" s="142"/>
      <c r="L75" s="138"/>
      <c r="M75" s="142"/>
      <c r="N75" s="138"/>
      <c r="O75" s="142"/>
      <c r="P75" s="144"/>
      <c r="Q75" s="142"/>
      <c r="R75" s="144"/>
      <c r="S75" s="142"/>
      <c r="T75" s="144"/>
      <c r="U75" s="142"/>
      <c r="V75" s="195"/>
      <c r="W75" s="196"/>
      <c r="X75" s="174"/>
      <c r="Y75" s="156"/>
      <c r="Z75" s="149"/>
    </row>
    <row r="76" spans="1:26" ht="11.25" customHeight="1">
      <c r="A76" s="184"/>
      <c r="B76" s="193"/>
      <c r="C76" s="20"/>
      <c r="D76" s="195"/>
      <c r="E76" s="196"/>
      <c r="F76" s="195"/>
      <c r="G76" s="196"/>
      <c r="H76" s="139"/>
      <c r="I76" s="143"/>
      <c r="J76" s="139"/>
      <c r="K76" s="143"/>
      <c r="L76" s="139"/>
      <c r="M76" s="143"/>
      <c r="N76" s="139"/>
      <c r="O76" s="143"/>
      <c r="P76" s="139"/>
      <c r="Q76" s="143"/>
      <c r="R76" s="139"/>
      <c r="S76" s="143"/>
      <c r="T76" s="139"/>
      <c r="U76" s="143"/>
      <c r="V76" s="195"/>
      <c r="W76" s="196"/>
      <c r="X76" s="175"/>
      <c r="Y76" s="157"/>
      <c r="Z76" s="149"/>
    </row>
    <row r="77" spans="1:26" ht="11.25" customHeight="1">
      <c r="A77" s="186">
        <v>34</v>
      </c>
      <c r="B77" s="192"/>
      <c r="C77" s="18"/>
      <c r="D77" s="144"/>
      <c r="E77" s="142"/>
      <c r="F77" s="144"/>
      <c r="G77" s="142"/>
      <c r="H77" s="144"/>
      <c r="I77" s="142"/>
      <c r="J77" s="144"/>
      <c r="K77" s="142"/>
      <c r="L77" s="144"/>
      <c r="M77" s="142"/>
      <c r="N77" s="144"/>
      <c r="O77" s="142"/>
      <c r="P77" s="138"/>
      <c r="Q77" s="142"/>
      <c r="R77" s="138"/>
      <c r="S77" s="142"/>
      <c r="T77" s="138"/>
      <c r="U77" s="142"/>
      <c r="V77" s="195"/>
      <c r="W77" s="196"/>
      <c r="X77" s="174"/>
      <c r="Y77" s="163"/>
      <c r="Z77" s="149"/>
    </row>
    <row r="78" spans="1:26" ht="11.25" customHeight="1">
      <c r="A78" s="184"/>
      <c r="B78" s="193"/>
      <c r="C78" s="50"/>
      <c r="D78" s="139"/>
      <c r="E78" s="143"/>
      <c r="F78" s="139"/>
      <c r="G78" s="143"/>
      <c r="H78" s="139"/>
      <c r="I78" s="143"/>
      <c r="J78" s="139"/>
      <c r="K78" s="143"/>
      <c r="L78" s="139"/>
      <c r="M78" s="143"/>
      <c r="N78" s="139"/>
      <c r="O78" s="143"/>
      <c r="P78" s="139"/>
      <c r="Q78" s="143"/>
      <c r="R78" s="139"/>
      <c r="S78" s="143"/>
      <c r="T78" s="139"/>
      <c r="U78" s="143"/>
      <c r="V78" s="195"/>
      <c r="W78" s="196"/>
      <c r="X78" s="175"/>
      <c r="Y78" s="164"/>
      <c r="Z78" s="149"/>
    </row>
    <row r="79" spans="1:25" ht="11.25" customHeight="1">
      <c r="A79" s="177">
        <v>35</v>
      </c>
      <c r="B79" s="191"/>
      <c r="C79" s="67"/>
      <c r="D79" s="194"/>
      <c r="E79" s="142"/>
      <c r="F79" s="194"/>
      <c r="G79" s="142"/>
      <c r="H79" s="144"/>
      <c r="I79" s="142"/>
      <c r="J79" s="144"/>
      <c r="K79" s="142"/>
      <c r="L79" s="144"/>
      <c r="M79" s="142"/>
      <c r="N79" s="144"/>
      <c r="O79" s="142"/>
      <c r="P79" s="144"/>
      <c r="Q79" s="142"/>
      <c r="R79" s="144"/>
      <c r="S79" s="142"/>
      <c r="T79" s="144"/>
      <c r="U79" s="142"/>
      <c r="V79" s="195"/>
      <c r="W79" s="196"/>
      <c r="X79" s="161"/>
      <c r="Y79" s="160"/>
    </row>
    <row r="80" spans="1:25" ht="11.25" customHeight="1">
      <c r="A80" s="184"/>
      <c r="B80" s="191"/>
      <c r="C80" s="68"/>
      <c r="D80" s="189"/>
      <c r="E80" s="143"/>
      <c r="F80" s="189"/>
      <c r="G80" s="143"/>
      <c r="H80" s="139"/>
      <c r="I80" s="143"/>
      <c r="J80" s="139"/>
      <c r="K80" s="143"/>
      <c r="L80" s="139"/>
      <c r="M80" s="143"/>
      <c r="N80" s="139"/>
      <c r="O80" s="143"/>
      <c r="P80" s="139"/>
      <c r="Q80" s="143"/>
      <c r="R80" s="139"/>
      <c r="S80" s="143"/>
      <c r="T80" s="139"/>
      <c r="U80" s="143"/>
      <c r="V80" s="195"/>
      <c r="W80" s="196"/>
      <c r="X80" s="162"/>
      <c r="Y80" s="159"/>
    </row>
    <row r="81" spans="1:25" ht="11.25" customHeight="1">
      <c r="A81" s="186">
        <v>36</v>
      </c>
      <c r="B81" s="190"/>
      <c r="C81" s="8"/>
      <c r="D81" s="144"/>
      <c r="E81" s="142"/>
      <c r="F81" s="144"/>
      <c r="G81" s="142"/>
      <c r="H81" s="144"/>
      <c r="I81" s="142"/>
      <c r="J81" s="144"/>
      <c r="K81" s="142"/>
      <c r="L81" s="144"/>
      <c r="M81" s="142"/>
      <c r="N81" s="144"/>
      <c r="O81" s="142"/>
      <c r="P81" s="138"/>
      <c r="Q81" s="142"/>
      <c r="R81" s="138"/>
      <c r="S81" s="142"/>
      <c r="T81" s="138"/>
      <c r="U81" s="142"/>
      <c r="V81" s="195"/>
      <c r="W81" s="196"/>
      <c r="X81" s="161"/>
      <c r="Y81" s="160"/>
    </row>
    <row r="82" spans="1:25" ht="11.25" customHeight="1">
      <c r="A82" s="184"/>
      <c r="B82" s="190"/>
      <c r="C82" s="9"/>
      <c r="D82" s="139"/>
      <c r="E82" s="143"/>
      <c r="F82" s="139"/>
      <c r="G82" s="143"/>
      <c r="H82" s="139"/>
      <c r="I82" s="143"/>
      <c r="J82" s="139"/>
      <c r="K82" s="143"/>
      <c r="L82" s="139"/>
      <c r="M82" s="143"/>
      <c r="N82" s="139"/>
      <c r="O82" s="143"/>
      <c r="P82" s="139"/>
      <c r="Q82" s="143"/>
      <c r="R82" s="139"/>
      <c r="S82" s="143"/>
      <c r="T82" s="139"/>
      <c r="U82" s="143"/>
      <c r="V82" s="195"/>
      <c r="W82" s="196"/>
      <c r="X82" s="162"/>
      <c r="Y82" s="159"/>
    </row>
    <row r="83" spans="1:25" ht="11.25" customHeight="1">
      <c r="A83" s="186">
        <v>37</v>
      </c>
      <c r="B83" s="190"/>
      <c r="C83" s="8"/>
      <c r="D83" s="188"/>
      <c r="E83" s="142"/>
      <c r="F83" s="188"/>
      <c r="G83" s="142"/>
      <c r="H83" s="138"/>
      <c r="I83" s="142"/>
      <c r="J83" s="138"/>
      <c r="K83" s="142"/>
      <c r="L83" s="138"/>
      <c r="M83" s="142"/>
      <c r="N83" s="138"/>
      <c r="O83" s="142"/>
      <c r="P83" s="138"/>
      <c r="Q83" s="142"/>
      <c r="R83" s="138"/>
      <c r="S83" s="142"/>
      <c r="T83" s="138"/>
      <c r="U83" s="142"/>
      <c r="V83" s="195"/>
      <c r="W83" s="196"/>
      <c r="X83" s="161"/>
      <c r="Y83" s="158"/>
    </row>
    <row r="84" spans="1:25" ht="11.25" customHeight="1">
      <c r="A84" s="184"/>
      <c r="B84" s="190"/>
      <c r="C84" s="9"/>
      <c r="D84" s="189"/>
      <c r="E84" s="143"/>
      <c r="F84" s="189"/>
      <c r="G84" s="143"/>
      <c r="H84" s="139"/>
      <c r="I84" s="143"/>
      <c r="J84" s="139"/>
      <c r="K84" s="143"/>
      <c r="L84" s="139"/>
      <c r="M84" s="143"/>
      <c r="N84" s="139"/>
      <c r="O84" s="143"/>
      <c r="P84" s="139"/>
      <c r="Q84" s="143"/>
      <c r="R84" s="139"/>
      <c r="S84" s="143"/>
      <c r="T84" s="139"/>
      <c r="U84" s="143"/>
      <c r="V84" s="195"/>
      <c r="W84" s="196"/>
      <c r="X84" s="162"/>
      <c r="Y84" s="159"/>
    </row>
    <row r="85" spans="1:25" ht="11.25" customHeight="1">
      <c r="A85" s="177">
        <v>38</v>
      </c>
      <c r="B85" s="179"/>
      <c r="C85" s="8"/>
      <c r="D85" s="144"/>
      <c r="E85" s="140"/>
      <c r="F85" s="144"/>
      <c r="G85" s="140"/>
      <c r="H85" s="144"/>
      <c r="I85" s="140"/>
      <c r="J85" s="144"/>
      <c r="K85" s="140"/>
      <c r="L85" s="144"/>
      <c r="M85" s="140"/>
      <c r="N85" s="144"/>
      <c r="O85" s="140"/>
      <c r="P85" s="144"/>
      <c r="Q85" s="140"/>
      <c r="R85" s="144"/>
      <c r="S85" s="140"/>
      <c r="T85" s="144"/>
      <c r="U85" s="140"/>
      <c r="V85" s="195"/>
      <c r="W85" s="196"/>
      <c r="X85" s="161"/>
      <c r="Y85" s="160"/>
    </row>
    <row r="86" spans="1:25" ht="11.25" customHeight="1">
      <c r="A86" s="184"/>
      <c r="B86" s="185"/>
      <c r="C86" s="19"/>
      <c r="D86" s="139"/>
      <c r="E86" s="141"/>
      <c r="F86" s="139"/>
      <c r="G86" s="141"/>
      <c r="H86" s="139"/>
      <c r="I86" s="141"/>
      <c r="J86" s="139"/>
      <c r="K86" s="141"/>
      <c r="L86" s="139"/>
      <c r="M86" s="141"/>
      <c r="N86" s="139"/>
      <c r="O86" s="141"/>
      <c r="P86" s="139"/>
      <c r="Q86" s="141"/>
      <c r="R86" s="139"/>
      <c r="S86" s="141"/>
      <c r="T86" s="139"/>
      <c r="U86" s="141"/>
      <c r="V86" s="195"/>
      <c r="W86" s="196"/>
      <c r="X86" s="162"/>
      <c r="Y86" s="159"/>
    </row>
    <row r="87" spans="1:25" ht="11.25" customHeight="1">
      <c r="A87" s="186">
        <v>39</v>
      </c>
      <c r="B87" s="187"/>
      <c r="C87" s="5"/>
      <c r="D87" s="138"/>
      <c r="E87" s="140"/>
      <c r="F87" s="138"/>
      <c r="G87" s="140"/>
      <c r="H87" s="138"/>
      <c r="I87" s="140"/>
      <c r="J87" s="138"/>
      <c r="K87" s="140"/>
      <c r="L87" s="138"/>
      <c r="M87" s="140"/>
      <c r="N87" s="138"/>
      <c r="O87" s="140"/>
      <c r="P87" s="138"/>
      <c r="Q87" s="140"/>
      <c r="R87" s="138"/>
      <c r="S87" s="140"/>
      <c r="T87" s="138"/>
      <c r="U87" s="140"/>
      <c r="V87" s="195"/>
      <c r="W87" s="196"/>
      <c r="X87" s="176"/>
      <c r="Y87" s="158"/>
    </row>
    <row r="88" spans="1:25" ht="11.25" customHeight="1">
      <c r="A88" s="184"/>
      <c r="B88" s="185"/>
      <c r="C88" s="30"/>
      <c r="D88" s="139"/>
      <c r="E88" s="141"/>
      <c r="F88" s="139"/>
      <c r="G88" s="141"/>
      <c r="H88" s="139"/>
      <c r="I88" s="141"/>
      <c r="J88" s="139"/>
      <c r="K88" s="141"/>
      <c r="L88" s="139"/>
      <c r="M88" s="141"/>
      <c r="N88" s="139"/>
      <c r="O88" s="141"/>
      <c r="P88" s="139"/>
      <c r="Q88" s="141"/>
      <c r="R88" s="139"/>
      <c r="S88" s="141"/>
      <c r="T88" s="139"/>
      <c r="U88" s="141"/>
      <c r="V88" s="195"/>
      <c r="W88" s="196"/>
      <c r="X88" s="162"/>
      <c r="Y88" s="159"/>
    </row>
    <row r="89" spans="1:25" ht="11.25" customHeight="1">
      <c r="A89" s="177">
        <v>40</v>
      </c>
      <c r="B89" s="179"/>
      <c r="C89" s="31"/>
      <c r="D89" s="144"/>
      <c r="E89" s="140"/>
      <c r="F89" s="144"/>
      <c r="G89" s="140"/>
      <c r="H89" s="144"/>
      <c r="I89" s="140"/>
      <c r="J89" s="144"/>
      <c r="K89" s="140"/>
      <c r="L89" s="144"/>
      <c r="M89" s="140"/>
      <c r="N89" s="144"/>
      <c r="O89" s="140"/>
      <c r="P89" s="144"/>
      <c r="Q89" s="140"/>
      <c r="R89" s="144"/>
      <c r="S89" s="140"/>
      <c r="T89" s="144"/>
      <c r="U89" s="140"/>
      <c r="V89" s="195"/>
      <c r="W89" s="196"/>
      <c r="X89" s="161"/>
      <c r="Y89" s="160"/>
    </row>
    <row r="90" spans="1:25" ht="11.25" customHeight="1">
      <c r="A90" s="184"/>
      <c r="B90" s="185"/>
      <c r="C90" s="32"/>
      <c r="D90" s="139"/>
      <c r="E90" s="141"/>
      <c r="F90" s="139"/>
      <c r="G90" s="141"/>
      <c r="H90" s="139"/>
      <c r="I90" s="141"/>
      <c r="J90" s="139"/>
      <c r="K90" s="141"/>
      <c r="L90" s="139"/>
      <c r="M90" s="141"/>
      <c r="N90" s="139"/>
      <c r="O90" s="141"/>
      <c r="P90" s="139"/>
      <c r="Q90" s="141"/>
      <c r="R90" s="139"/>
      <c r="S90" s="141"/>
      <c r="T90" s="139"/>
      <c r="U90" s="141"/>
      <c r="V90" s="195"/>
      <c r="W90" s="196"/>
      <c r="X90" s="162"/>
      <c r="Y90" s="159"/>
    </row>
    <row r="91" spans="1:25" ht="11.25" customHeight="1">
      <c r="A91" s="177">
        <v>41</v>
      </c>
      <c r="B91" s="179"/>
      <c r="C91" s="49" t="s">
        <v>45</v>
      </c>
      <c r="F91" s="168"/>
      <c r="G91" s="171"/>
      <c r="H91" s="168"/>
      <c r="I91" s="171"/>
      <c r="J91" s="168"/>
      <c r="K91" s="171"/>
      <c r="L91" s="168"/>
      <c r="M91" s="171"/>
      <c r="N91" s="168"/>
      <c r="O91" s="171"/>
      <c r="P91" s="168"/>
      <c r="Q91" s="171"/>
      <c r="R91" s="168"/>
      <c r="S91" s="171"/>
      <c r="T91" s="168"/>
      <c r="U91" s="171"/>
      <c r="V91" s="168"/>
      <c r="W91" s="171"/>
      <c r="X91" s="161"/>
      <c r="Y91" s="160"/>
    </row>
    <row r="92" spans="1:25" ht="11.25" customHeight="1" thickBot="1">
      <c r="A92" s="178"/>
      <c r="B92" s="180"/>
      <c r="C92" s="181" t="s">
        <v>46</v>
      </c>
      <c r="D92" s="182"/>
      <c r="E92" s="183"/>
      <c r="F92" s="169"/>
      <c r="G92" s="172"/>
      <c r="H92" s="169"/>
      <c r="I92" s="172"/>
      <c r="J92" s="169"/>
      <c r="K92" s="172"/>
      <c r="L92" s="169"/>
      <c r="M92" s="172"/>
      <c r="N92" s="169"/>
      <c r="O92" s="172"/>
      <c r="P92" s="169"/>
      <c r="Q92" s="172"/>
      <c r="R92" s="169"/>
      <c r="S92" s="172"/>
      <c r="T92" s="169"/>
      <c r="U92" s="172"/>
      <c r="V92" s="169"/>
      <c r="W92" s="172"/>
      <c r="X92" s="173"/>
      <c r="Y92" s="170"/>
    </row>
    <row r="94" ht="12.75">
      <c r="B94" s="47"/>
    </row>
  </sheetData>
  <sheetProtection/>
  <mergeCells count="1002">
    <mergeCell ref="P55:P56"/>
    <mergeCell ref="Q55:Q56"/>
    <mergeCell ref="R55:R56"/>
    <mergeCell ref="S55:S56"/>
    <mergeCell ref="R57:R58"/>
    <mergeCell ref="S57:S58"/>
    <mergeCell ref="V53:V54"/>
    <mergeCell ref="W53:W54"/>
    <mergeCell ref="V57:V58"/>
    <mergeCell ref="W57:W58"/>
    <mergeCell ref="V55:V56"/>
    <mergeCell ref="W55:W56"/>
    <mergeCell ref="V41:V42"/>
    <mergeCell ref="W41:W42"/>
    <mergeCell ref="V43:V44"/>
    <mergeCell ref="W43:W44"/>
    <mergeCell ref="V51:V52"/>
    <mergeCell ref="W51:W52"/>
    <mergeCell ref="V13:V14"/>
    <mergeCell ref="W13:W14"/>
    <mergeCell ref="V29:V30"/>
    <mergeCell ref="W29:W30"/>
    <mergeCell ref="V35:V36"/>
    <mergeCell ref="W35:W36"/>
    <mergeCell ref="V7:V8"/>
    <mergeCell ref="W7:W8"/>
    <mergeCell ref="V9:V10"/>
    <mergeCell ref="W9:W10"/>
    <mergeCell ref="V11:V12"/>
    <mergeCell ref="W11:W12"/>
    <mergeCell ref="Q51:Q52"/>
    <mergeCell ref="T55:T56"/>
    <mergeCell ref="U55:U56"/>
    <mergeCell ref="R51:R52"/>
    <mergeCell ref="S51:S52"/>
    <mergeCell ref="T51:T52"/>
    <mergeCell ref="U51:U52"/>
    <mergeCell ref="T53:T54"/>
    <mergeCell ref="U53:U54"/>
    <mergeCell ref="Q53:Q54"/>
    <mergeCell ref="K55:K56"/>
    <mergeCell ref="D81:D82"/>
    <mergeCell ref="E81:E82"/>
    <mergeCell ref="D79:D80"/>
    <mergeCell ref="E79:E80"/>
    <mergeCell ref="D75:D76"/>
    <mergeCell ref="E75:E76"/>
    <mergeCell ref="D63:D64"/>
    <mergeCell ref="E63:E64"/>
    <mergeCell ref="D67:D68"/>
    <mergeCell ref="D87:D88"/>
    <mergeCell ref="E87:E88"/>
    <mergeCell ref="D89:D90"/>
    <mergeCell ref="E89:E90"/>
    <mergeCell ref="D71:D72"/>
    <mergeCell ref="E71:E72"/>
    <mergeCell ref="D83:D84"/>
    <mergeCell ref="E83:E84"/>
    <mergeCell ref="D85:D86"/>
    <mergeCell ref="E85:E86"/>
    <mergeCell ref="D69:D70"/>
    <mergeCell ref="E69:E70"/>
    <mergeCell ref="D53:D54"/>
    <mergeCell ref="E53:E54"/>
    <mergeCell ref="D55:D56"/>
    <mergeCell ref="E55:E56"/>
    <mergeCell ref="D59:D60"/>
    <mergeCell ref="E65:E66"/>
    <mergeCell ref="D57:D58"/>
    <mergeCell ref="E57:E58"/>
    <mergeCell ref="S41:S42"/>
    <mergeCell ref="J41:J42"/>
    <mergeCell ref="K41:K42"/>
    <mergeCell ref="M41:M42"/>
    <mergeCell ref="N41:N42"/>
    <mergeCell ref="O41:O42"/>
    <mergeCell ref="P41:P42"/>
    <mergeCell ref="Q41:Q42"/>
    <mergeCell ref="E43:E44"/>
    <mergeCell ref="L41:L42"/>
    <mergeCell ref="L43:L44"/>
    <mergeCell ref="E59:E60"/>
    <mergeCell ref="J45:J46"/>
    <mergeCell ref="K45:K46"/>
    <mergeCell ref="K51:K52"/>
    <mergeCell ref="J55:J56"/>
    <mergeCell ref="J57:J58"/>
    <mergeCell ref="J51:J52"/>
    <mergeCell ref="L39:L40"/>
    <mergeCell ref="D31:D32"/>
    <mergeCell ref="E31:E32"/>
    <mergeCell ref="D33:D34"/>
    <mergeCell ref="E33:E34"/>
    <mergeCell ref="D37:D38"/>
    <mergeCell ref="E37:E38"/>
    <mergeCell ref="E35:E36"/>
    <mergeCell ref="D39:D40"/>
    <mergeCell ref="J39:J40"/>
    <mergeCell ref="D23:D24"/>
    <mergeCell ref="E23:E24"/>
    <mergeCell ref="D25:D26"/>
    <mergeCell ref="E25:E26"/>
    <mergeCell ref="D29:D30"/>
    <mergeCell ref="E29:E30"/>
    <mergeCell ref="D15:D16"/>
    <mergeCell ref="E15:E16"/>
    <mergeCell ref="D17:D18"/>
    <mergeCell ref="E17:E18"/>
    <mergeCell ref="D21:D22"/>
    <mergeCell ref="E21:E22"/>
    <mergeCell ref="D7:D8"/>
    <mergeCell ref="E7:E8"/>
    <mergeCell ref="D9:D10"/>
    <mergeCell ref="E9:E10"/>
    <mergeCell ref="D11:D12"/>
    <mergeCell ref="E11:E12"/>
    <mergeCell ref="U91:U92"/>
    <mergeCell ref="V91:V92"/>
    <mergeCell ref="W91:W92"/>
    <mergeCell ref="X91:X92"/>
    <mergeCell ref="Y91:Y92"/>
    <mergeCell ref="C92:E92"/>
    <mergeCell ref="O91:O92"/>
    <mergeCell ref="P91:P92"/>
    <mergeCell ref="Q91:Q92"/>
    <mergeCell ref="R91:R92"/>
    <mergeCell ref="T91:T92"/>
    <mergeCell ref="I91:I92"/>
    <mergeCell ref="J91:J92"/>
    <mergeCell ref="K91:K92"/>
    <mergeCell ref="L91:L92"/>
    <mergeCell ref="M91:M92"/>
    <mergeCell ref="N91:N92"/>
    <mergeCell ref="V89:V90"/>
    <mergeCell ref="W89:W90"/>
    <mergeCell ref="X89:X90"/>
    <mergeCell ref="Y89:Y90"/>
    <mergeCell ref="A91:A92"/>
    <mergeCell ref="B91:B92"/>
    <mergeCell ref="F91:F92"/>
    <mergeCell ref="G91:G92"/>
    <mergeCell ref="H91:H92"/>
    <mergeCell ref="S91:S92"/>
    <mergeCell ref="P89:P90"/>
    <mergeCell ref="Q89:Q90"/>
    <mergeCell ref="R89:R90"/>
    <mergeCell ref="S89:S90"/>
    <mergeCell ref="T89:T90"/>
    <mergeCell ref="U89:U90"/>
    <mergeCell ref="J89:J90"/>
    <mergeCell ref="K89:K90"/>
    <mergeCell ref="L89:L90"/>
    <mergeCell ref="M89:M90"/>
    <mergeCell ref="N89:N90"/>
    <mergeCell ref="O89:O90"/>
    <mergeCell ref="V87:V88"/>
    <mergeCell ref="W87:W88"/>
    <mergeCell ref="X87:X88"/>
    <mergeCell ref="Y87:Y88"/>
    <mergeCell ref="A89:A90"/>
    <mergeCell ref="B89:B90"/>
    <mergeCell ref="F89:F90"/>
    <mergeCell ref="G89:G90"/>
    <mergeCell ref="H89:H90"/>
    <mergeCell ref="I89:I90"/>
    <mergeCell ref="P87:P88"/>
    <mergeCell ref="Q87:Q88"/>
    <mergeCell ref="R87:R88"/>
    <mergeCell ref="S87:S88"/>
    <mergeCell ref="T87:T88"/>
    <mergeCell ref="U87:U88"/>
    <mergeCell ref="J87:J88"/>
    <mergeCell ref="K87:K88"/>
    <mergeCell ref="L87:L88"/>
    <mergeCell ref="M87:M88"/>
    <mergeCell ref="N87:N88"/>
    <mergeCell ref="O87:O88"/>
    <mergeCell ref="V85:V86"/>
    <mergeCell ref="W85:W86"/>
    <mergeCell ref="X85:X86"/>
    <mergeCell ref="Y85:Y86"/>
    <mergeCell ref="A87:A88"/>
    <mergeCell ref="B87:B88"/>
    <mergeCell ref="F87:F88"/>
    <mergeCell ref="G87:G88"/>
    <mergeCell ref="H87:H88"/>
    <mergeCell ref="I87:I88"/>
    <mergeCell ref="P85:P86"/>
    <mergeCell ref="Q85:Q86"/>
    <mergeCell ref="R85:R86"/>
    <mergeCell ref="S85:S86"/>
    <mergeCell ref="T85:T86"/>
    <mergeCell ref="U85:U86"/>
    <mergeCell ref="J85:J86"/>
    <mergeCell ref="K85:K86"/>
    <mergeCell ref="L85:L86"/>
    <mergeCell ref="M85:M86"/>
    <mergeCell ref="N85:N86"/>
    <mergeCell ref="O85:O86"/>
    <mergeCell ref="V83:V84"/>
    <mergeCell ref="W83:W84"/>
    <mergeCell ref="X83:X84"/>
    <mergeCell ref="Y83:Y84"/>
    <mergeCell ref="A85:A86"/>
    <mergeCell ref="B85:B86"/>
    <mergeCell ref="F85:F86"/>
    <mergeCell ref="G85:G86"/>
    <mergeCell ref="H85:H86"/>
    <mergeCell ref="I85:I86"/>
    <mergeCell ref="P83:P84"/>
    <mergeCell ref="Q83:Q84"/>
    <mergeCell ref="R83:R84"/>
    <mergeCell ref="S83:S84"/>
    <mergeCell ref="T83:T84"/>
    <mergeCell ref="U83:U84"/>
    <mergeCell ref="J83:J84"/>
    <mergeCell ref="K83:K84"/>
    <mergeCell ref="L83:L84"/>
    <mergeCell ref="M83:M84"/>
    <mergeCell ref="N83:N84"/>
    <mergeCell ref="O83:O84"/>
    <mergeCell ref="V81:V82"/>
    <mergeCell ref="W81:W82"/>
    <mergeCell ref="X81:X82"/>
    <mergeCell ref="Y81:Y82"/>
    <mergeCell ref="A83:A84"/>
    <mergeCell ref="B83:B84"/>
    <mergeCell ref="F83:F84"/>
    <mergeCell ref="G83:G84"/>
    <mergeCell ref="H83:H84"/>
    <mergeCell ref="I83:I84"/>
    <mergeCell ref="P81:P82"/>
    <mergeCell ref="Q81:Q82"/>
    <mergeCell ref="R81:R82"/>
    <mergeCell ref="S81:S82"/>
    <mergeCell ref="T81:T82"/>
    <mergeCell ref="U81:U82"/>
    <mergeCell ref="J81:J82"/>
    <mergeCell ref="K81:K82"/>
    <mergeCell ref="L81:L82"/>
    <mergeCell ref="M81:M82"/>
    <mergeCell ref="N81:N82"/>
    <mergeCell ref="O81:O82"/>
    <mergeCell ref="V79:V80"/>
    <mergeCell ref="W79:W80"/>
    <mergeCell ref="X79:X80"/>
    <mergeCell ref="Y79:Y80"/>
    <mergeCell ref="A81:A82"/>
    <mergeCell ref="B81:B82"/>
    <mergeCell ref="F81:F82"/>
    <mergeCell ref="G81:G82"/>
    <mergeCell ref="H81:H82"/>
    <mergeCell ref="I81:I82"/>
    <mergeCell ref="P79:P80"/>
    <mergeCell ref="Q79:Q80"/>
    <mergeCell ref="R79:R80"/>
    <mergeCell ref="S79:S80"/>
    <mergeCell ref="T79:T80"/>
    <mergeCell ref="U79:U80"/>
    <mergeCell ref="J79:J80"/>
    <mergeCell ref="K79:K80"/>
    <mergeCell ref="L79:L80"/>
    <mergeCell ref="M79:M80"/>
    <mergeCell ref="N79:N80"/>
    <mergeCell ref="O79:O80"/>
    <mergeCell ref="A79:A80"/>
    <mergeCell ref="B79:B80"/>
    <mergeCell ref="F79:F80"/>
    <mergeCell ref="G79:G80"/>
    <mergeCell ref="H79:H80"/>
    <mergeCell ref="I79:I80"/>
    <mergeCell ref="U77:U78"/>
    <mergeCell ref="V77:V78"/>
    <mergeCell ref="W77:W78"/>
    <mergeCell ref="X77:X78"/>
    <mergeCell ref="Y77:Y78"/>
    <mergeCell ref="Z77:Z78"/>
    <mergeCell ref="O77:O78"/>
    <mergeCell ref="P77:P78"/>
    <mergeCell ref="Q77:Q78"/>
    <mergeCell ref="R77:R78"/>
    <mergeCell ref="S77:S78"/>
    <mergeCell ref="T77:T78"/>
    <mergeCell ref="E77:E78"/>
    <mergeCell ref="J77:J78"/>
    <mergeCell ref="K77:K78"/>
    <mergeCell ref="L77:L78"/>
    <mergeCell ref="M77:M78"/>
    <mergeCell ref="N77:N78"/>
    <mergeCell ref="X75:X76"/>
    <mergeCell ref="Y75:Y76"/>
    <mergeCell ref="Z75:Z76"/>
    <mergeCell ref="A77:A78"/>
    <mergeCell ref="B77:B78"/>
    <mergeCell ref="F77:F78"/>
    <mergeCell ref="G77:G78"/>
    <mergeCell ref="H77:H78"/>
    <mergeCell ref="I77:I78"/>
    <mergeCell ref="D77:D78"/>
    <mergeCell ref="R75:R76"/>
    <mergeCell ref="S75:S76"/>
    <mergeCell ref="T75:T76"/>
    <mergeCell ref="U75:U76"/>
    <mergeCell ref="V75:V76"/>
    <mergeCell ref="W75:W76"/>
    <mergeCell ref="L75:L76"/>
    <mergeCell ref="M75:M76"/>
    <mergeCell ref="N75:N76"/>
    <mergeCell ref="O75:O76"/>
    <mergeCell ref="P75:P76"/>
    <mergeCell ref="Q75:Q76"/>
    <mergeCell ref="Y73:Y74"/>
    <mergeCell ref="Z73:Z74"/>
    <mergeCell ref="A75:A76"/>
    <mergeCell ref="B75:B76"/>
    <mergeCell ref="F75:F76"/>
    <mergeCell ref="G75:G76"/>
    <mergeCell ref="H75:H76"/>
    <mergeCell ref="I75:I76"/>
    <mergeCell ref="J75:J76"/>
    <mergeCell ref="K75:K76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I73:I74"/>
    <mergeCell ref="D73:D74"/>
    <mergeCell ref="E73:E74"/>
    <mergeCell ref="J73:J74"/>
    <mergeCell ref="K73:K74"/>
    <mergeCell ref="L73:L74"/>
    <mergeCell ref="V71:V72"/>
    <mergeCell ref="W71:W72"/>
    <mergeCell ref="X71:X72"/>
    <mergeCell ref="Y71:Y72"/>
    <mergeCell ref="Z71:Z72"/>
    <mergeCell ref="A73:A74"/>
    <mergeCell ref="B73:B74"/>
    <mergeCell ref="F73:F74"/>
    <mergeCell ref="G73:G74"/>
    <mergeCell ref="H73:H74"/>
    <mergeCell ref="P71:P72"/>
    <mergeCell ref="Q71:Q72"/>
    <mergeCell ref="R71:R72"/>
    <mergeCell ref="S71:S72"/>
    <mergeCell ref="T71:T72"/>
    <mergeCell ref="U71:U72"/>
    <mergeCell ref="J71:J72"/>
    <mergeCell ref="K71:K72"/>
    <mergeCell ref="L71:L72"/>
    <mergeCell ref="M71:M72"/>
    <mergeCell ref="N71:N72"/>
    <mergeCell ref="O71:O72"/>
    <mergeCell ref="A71:A72"/>
    <mergeCell ref="B71:B72"/>
    <mergeCell ref="F71:F72"/>
    <mergeCell ref="G71:G72"/>
    <mergeCell ref="H71:H72"/>
    <mergeCell ref="I71:I72"/>
    <mergeCell ref="U69:U70"/>
    <mergeCell ref="V69:V70"/>
    <mergeCell ref="W69:W70"/>
    <mergeCell ref="X69:X70"/>
    <mergeCell ref="Y69:Y70"/>
    <mergeCell ref="Z69:Z70"/>
    <mergeCell ref="O69:O70"/>
    <mergeCell ref="P69:P70"/>
    <mergeCell ref="Q69:Q70"/>
    <mergeCell ref="R69:R70"/>
    <mergeCell ref="S69:S70"/>
    <mergeCell ref="T69:T70"/>
    <mergeCell ref="I69:I70"/>
    <mergeCell ref="J69:J70"/>
    <mergeCell ref="K69:K70"/>
    <mergeCell ref="L69:L70"/>
    <mergeCell ref="M69:M70"/>
    <mergeCell ref="N69:N70"/>
    <mergeCell ref="V67:V68"/>
    <mergeCell ref="W67:W68"/>
    <mergeCell ref="X67:X68"/>
    <mergeCell ref="Y67:Y68"/>
    <mergeCell ref="Z67:Z68"/>
    <mergeCell ref="A69:A70"/>
    <mergeCell ref="B69:B70"/>
    <mergeCell ref="F69:F70"/>
    <mergeCell ref="G69:G70"/>
    <mergeCell ref="H69:H70"/>
    <mergeCell ref="P67:P68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A67:A68"/>
    <mergeCell ref="B67:B68"/>
    <mergeCell ref="F67:F68"/>
    <mergeCell ref="G67:G68"/>
    <mergeCell ref="H67:H68"/>
    <mergeCell ref="I67:I68"/>
    <mergeCell ref="E67:E68"/>
    <mergeCell ref="U65:U66"/>
    <mergeCell ref="V65:V66"/>
    <mergeCell ref="W65:W66"/>
    <mergeCell ref="X65:X66"/>
    <mergeCell ref="Y65:Y66"/>
    <mergeCell ref="Z65:Z66"/>
    <mergeCell ref="O65:O66"/>
    <mergeCell ref="P65:P66"/>
    <mergeCell ref="Q65:Q66"/>
    <mergeCell ref="R65:R66"/>
    <mergeCell ref="S65:S66"/>
    <mergeCell ref="T65:T66"/>
    <mergeCell ref="J65:J66"/>
    <mergeCell ref="K65:K66"/>
    <mergeCell ref="L65:L66"/>
    <mergeCell ref="M65:M66"/>
    <mergeCell ref="N65:N66"/>
    <mergeCell ref="X63:X64"/>
    <mergeCell ref="S63:S64"/>
    <mergeCell ref="T63:T64"/>
    <mergeCell ref="U63:U64"/>
    <mergeCell ref="V63:V64"/>
    <mergeCell ref="Y63:Y64"/>
    <mergeCell ref="Z63:Z64"/>
    <mergeCell ref="A65:A66"/>
    <mergeCell ref="B65:B66"/>
    <mergeCell ref="F65:F66"/>
    <mergeCell ref="G65:G66"/>
    <mergeCell ref="H65:H66"/>
    <mergeCell ref="I65:I66"/>
    <mergeCell ref="D65:D66"/>
    <mergeCell ref="R63:R64"/>
    <mergeCell ref="W63:W64"/>
    <mergeCell ref="L63:L64"/>
    <mergeCell ref="M63:M64"/>
    <mergeCell ref="N63:N64"/>
    <mergeCell ref="O63:O64"/>
    <mergeCell ref="P63:P64"/>
    <mergeCell ref="Q63:Q64"/>
    <mergeCell ref="Y61:Y62"/>
    <mergeCell ref="Z61:Z62"/>
    <mergeCell ref="A63:A64"/>
    <mergeCell ref="B63:B64"/>
    <mergeCell ref="F63:F64"/>
    <mergeCell ref="G63:G64"/>
    <mergeCell ref="H63:H64"/>
    <mergeCell ref="I63:I64"/>
    <mergeCell ref="J63:J64"/>
    <mergeCell ref="K63:K64"/>
    <mergeCell ref="S61:S62"/>
    <mergeCell ref="T61:T62"/>
    <mergeCell ref="U61:U62"/>
    <mergeCell ref="V61:V62"/>
    <mergeCell ref="W61:W62"/>
    <mergeCell ref="X61:X62"/>
    <mergeCell ref="M61:M62"/>
    <mergeCell ref="N61:N62"/>
    <mergeCell ref="O61:O62"/>
    <mergeCell ref="P61:P62"/>
    <mergeCell ref="Q61:Q62"/>
    <mergeCell ref="R61:R62"/>
    <mergeCell ref="I61:I62"/>
    <mergeCell ref="D61:D62"/>
    <mergeCell ref="E61:E62"/>
    <mergeCell ref="J61:J62"/>
    <mergeCell ref="K61:K62"/>
    <mergeCell ref="L61:L62"/>
    <mergeCell ref="V59:V60"/>
    <mergeCell ref="W59:W60"/>
    <mergeCell ref="X59:X60"/>
    <mergeCell ref="Y59:Y60"/>
    <mergeCell ref="Z59:Z60"/>
    <mergeCell ref="A61:A62"/>
    <mergeCell ref="B61:B62"/>
    <mergeCell ref="F61:F62"/>
    <mergeCell ref="G61:G62"/>
    <mergeCell ref="H61:H62"/>
    <mergeCell ref="U59:U60"/>
    <mergeCell ref="J59:J60"/>
    <mergeCell ref="K59:K60"/>
    <mergeCell ref="L59:L60"/>
    <mergeCell ref="M59:M60"/>
    <mergeCell ref="N59:N60"/>
    <mergeCell ref="O59:O60"/>
    <mergeCell ref="Q59:Q60"/>
    <mergeCell ref="P59:P60"/>
    <mergeCell ref="Z57:Z58"/>
    <mergeCell ref="A59:A60"/>
    <mergeCell ref="B59:B60"/>
    <mergeCell ref="F59:F60"/>
    <mergeCell ref="G59:G60"/>
    <mergeCell ref="H59:H60"/>
    <mergeCell ref="I59:I60"/>
    <mergeCell ref="R59:R60"/>
    <mergeCell ref="S59:S60"/>
    <mergeCell ref="T59:T60"/>
    <mergeCell ref="T57:T58"/>
    <mergeCell ref="K57:K58"/>
    <mergeCell ref="L57:L58"/>
    <mergeCell ref="M57:M58"/>
    <mergeCell ref="N57:N58"/>
    <mergeCell ref="O57:O58"/>
    <mergeCell ref="Q57:Q58"/>
    <mergeCell ref="P57:P58"/>
    <mergeCell ref="A57:A58"/>
    <mergeCell ref="B57:B58"/>
    <mergeCell ref="F57:F58"/>
    <mergeCell ref="G57:G58"/>
    <mergeCell ref="H57:H58"/>
    <mergeCell ref="I57:I58"/>
    <mergeCell ref="Y53:Y54"/>
    <mergeCell ref="Z53:Z54"/>
    <mergeCell ref="X55:X56"/>
    <mergeCell ref="Y55:Y56"/>
    <mergeCell ref="Z55:Z56"/>
    <mergeCell ref="L55:L56"/>
    <mergeCell ref="M55:M56"/>
    <mergeCell ref="N55:N56"/>
    <mergeCell ref="O55:O56"/>
    <mergeCell ref="O53:O54"/>
    <mergeCell ref="Y51:Y52"/>
    <mergeCell ref="X57:X58"/>
    <mergeCell ref="Y57:Y58"/>
    <mergeCell ref="U57:U58"/>
    <mergeCell ref="Z51:Z52"/>
    <mergeCell ref="A53:A54"/>
    <mergeCell ref="B53:B54"/>
    <mergeCell ref="F53:F54"/>
    <mergeCell ref="G53:G54"/>
    <mergeCell ref="H53:H54"/>
    <mergeCell ref="X51:X52"/>
    <mergeCell ref="K53:K54"/>
    <mergeCell ref="L53:L54"/>
    <mergeCell ref="M53:M54"/>
    <mergeCell ref="N53:N54"/>
    <mergeCell ref="P53:P54"/>
    <mergeCell ref="X53:X54"/>
    <mergeCell ref="L51:L52"/>
    <mergeCell ref="M51:M52"/>
    <mergeCell ref="N51:N52"/>
    <mergeCell ref="A55:A56"/>
    <mergeCell ref="B55:B56"/>
    <mergeCell ref="F55:F56"/>
    <mergeCell ref="G55:G56"/>
    <mergeCell ref="I51:I52"/>
    <mergeCell ref="H55:H56"/>
    <mergeCell ref="A51:A52"/>
    <mergeCell ref="I53:I54"/>
    <mergeCell ref="I55:I56"/>
    <mergeCell ref="P48:Q49"/>
    <mergeCell ref="R48:S49"/>
    <mergeCell ref="T48:U49"/>
    <mergeCell ref="V48:W49"/>
    <mergeCell ref="J48:K49"/>
    <mergeCell ref="L48:M49"/>
    <mergeCell ref="N48:O49"/>
    <mergeCell ref="R53:R54"/>
    <mergeCell ref="S53:S54"/>
    <mergeCell ref="B51:B52"/>
    <mergeCell ref="F51:F52"/>
    <mergeCell ref="G51:G52"/>
    <mergeCell ref="H51:H52"/>
    <mergeCell ref="D51:D52"/>
    <mergeCell ref="J53:J54"/>
    <mergeCell ref="O51:O52"/>
    <mergeCell ref="P51:P52"/>
    <mergeCell ref="A48:A50"/>
    <mergeCell ref="D48:E49"/>
    <mergeCell ref="F48:G49"/>
    <mergeCell ref="H48:I49"/>
    <mergeCell ref="E51:E52"/>
    <mergeCell ref="S45:S46"/>
    <mergeCell ref="A45:A46"/>
    <mergeCell ref="B45:B46"/>
    <mergeCell ref="F45:F46"/>
    <mergeCell ref="G45:G46"/>
    <mergeCell ref="X45:X46"/>
    <mergeCell ref="Y45:Y46"/>
    <mergeCell ref="Z45:Z46"/>
    <mergeCell ref="V45:V46"/>
    <mergeCell ref="W45:W46"/>
    <mergeCell ref="T7:U46"/>
    <mergeCell ref="Z43:Z44"/>
    <mergeCell ref="Z39:Z40"/>
    <mergeCell ref="Z41:Z42"/>
    <mergeCell ref="Z37:Z38"/>
    <mergeCell ref="H45:H46"/>
    <mergeCell ref="I45:I46"/>
    <mergeCell ref="D45:D46"/>
    <mergeCell ref="E45:E46"/>
    <mergeCell ref="X43:X44"/>
    <mergeCell ref="Y43:Y44"/>
    <mergeCell ref="L45:L46"/>
    <mergeCell ref="M45:M46"/>
    <mergeCell ref="N45:N46"/>
    <mergeCell ref="O45:O46"/>
    <mergeCell ref="P45:P46"/>
    <mergeCell ref="Q45:Q46"/>
    <mergeCell ref="R45:R46"/>
    <mergeCell ref="M43:M44"/>
    <mergeCell ref="N43:N44"/>
    <mergeCell ref="X41:X42"/>
    <mergeCell ref="O43:O44"/>
    <mergeCell ref="P43:P44"/>
    <mergeCell ref="Q43:Q44"/>
    <mergeCell ref="R43:R44"/>
    <mergeCell ref="S43:S44"/>
    <mergeCell ref="A43:A44"/>
    <mergeCell ref="B43:B44"/>
    <mergeCell ref="F43:F44"/>
    <mergeCell ref="G43:G44"/>
    <mergeCell ref="H43:H44"/>
    <mergeCell ref="K43:K44"/>
    <mergeCell ref="I43:I44"/>
    <mergeCell ref="J43:J44"/>
    <mergeCell ref="D43:D44"/>
    <mergeCell ref="A41:A42"/>
    <mergeCell ref="B41:B42"/>
    <mergeCell ref="F41:F42"/>
    <mergeCell ref="G41:G42"/>
    <mergeCell ref="H41:H42"/>
    <mergeCell ref="Y41:Y42"/>
    <mergeCell ref="I41:I42"/>
    <mergeCell ref="D41:D42"/>
    <mergeCell ref="E41:E42"/>
    <mergeCell ref="R41:R42"/>
    <mergeCell ref="R39:R40"/>
    <mergeCell ref="S39:S40"/>
    <mergeCell ref="X39:X40"/>
    <mergeCell ref="Y39:Y40"/>
    <mergeCell ref="V39:V40"/>
    <mergeCell ref="W39:W40"/>
    <mergeCell ref="M39:M40"/>
    <mergeCell ref="N39:N40"/>
    <mergeCell ref="O39:O40"/>
    <mergeCell ref="P39:P40"/>
    <mergeCell ref="Q39:Q40"/>
    <mergeCell ref="Y37:Y38"/>
    <mergeCell ref="R37:R38"/>
    <mergeCell ref="S37:S38"/>
    <mergeCell ref="V37:V38"/>
    <mergeCell ref="W37:W38"/>
    <mergeCell ref="A39:A40"/>
    <mergeCell ref="B39:B40"/>
    <mergeCell ref="F39:F40"/>
    <mergeCell ref="G39:G40"/>
    <mergeCell ref="H39:H40"/>
    <mergeCell ref="I39:I40"/>
    <mergeCell ref="E39:E40"/>
    <mergeCell ref="K39:K40"/>
    <mergeCell ref="Q37:Q38"/>
    <mergeCell ref="J37:J38"/>
    <mergeCell ref="X37:X38"/>
    <mergeCell ref="K37:K38"/>
    <mergeCell ref="L37:L38"/>
    <mergeCell ref="M37:M38"/>
    <mergeCell ref="N37:N38"/>
    <mergeCell ref="O37:O38"/>
    <mergeCell ref="P37:P38"/>
    <mergeCell ref="X35:X36"/>
    <mergeCell ref="Y35:Y36"/>
    <mergeCell ref="Z35:Z36"/>
    <mergeCell ref="A37:A38"/>
    <mergeCell ref="B37:B38"/>
    <mergeCell ref="F37:F38"/>
    <mergeCell ref="G37:G38"/>
    <mergeCell ref="H37:H38"/>
    <mergeCell ref="I37:I38"/>
    <mergeCell ref="O35:O36"/>
    <mergeCell ref="P35:P36"/>
    <mergeCell ref="Q35:Q36"/>
    <mergeCell ref="R35:R36"/>
    <mergeCell ref="S35:S36"/>
    <mergeCell ref="J35:J36"/>
    <mergeCell ref="K35:K36"/>
    <mergeCell ref="L35:L36"/>
    <mergeCell ref="M35:M36"/>
    <mergeCell ref="N35:N36"/>
    <mergeCell ref="Z33:Z34"/>
    <mergeCell ref="V33:V34"/>
    <mergeCell ref="W33:W34"/>
    <mergeCell ref="R33:R34"/>
    <mergeCell ref="S33:S34"/>
    <mergeCell ref="A35:A36"/>
    <mergeCell ref="B35:B36"/>
    <mergeCell ref="F35:F36"/>
    <mergeCell ref="G35:G36"/>
    <mergeCell ref="H35:H36"/>
    <mergeCell ref="I35:I36"/>
    <mergeCell ref="D35:D36"/>
    <mergeCell ref="X33:X34"/>
    <mergeCell ref="Y33:Y34"/>
    <mergeCell ref="L33:L34"/>
    <mergeCell ref="M33:M34"/>
    <mergeCell ref="N33:N34"/>
    <mergeCell ref="O33:O34"/>
    <mergeCell ref="P33:P34"/>
    <mergeCell ref="Q33:Q34"/>
    <mergeCell ref="Y31:Y32"/>
    <mergeCell ref="Z31:Z32"/>
    <mergeCell ref="A33:A34"/>
    <mergeCell ref="B33:B34"/>
    <mergeCell ref="F33:F34"/>
    <mergeCell ref="G33:G34"/>
    <mergeCell ref="H33:H34"/>
    <mergeCell ref="I33:I34"/>
    <mergeCell ref="J33:J34"/>
    <mergeCell ref="K33:K34"/>
    <mergeCell ref="Q31:Q32"/>
    <mergeCell ref="R31:R32"/>
    <mergeCell ref="S31:S32"/>
    <mergeCell ref="X31:X32"/>
    <mergeCell ref="V31:V32"/>
    <mergeCell ref="W31:W32"/>
    <mergeCell ref="K31:K32"/>
    <mergeCell ref="L31:L32"/>
    <mergeCell ref="M31:M32"/>
    <mergeCell ref="N31:N32"/>
    <mergeCell ref="O31:O32"/>
    <mergeCell ref="P31:P32"/>
    <mergeCell ref="X29:X30"/>
    <mergeCell ref="Y29:Y30"/>
    <mergeCell ref="Z29:Z30"/>
    <mergeCell ref="A31:A32"/>
    <mergeCell ref="B31:B32"/>
    <mergeCell ref="F31:F32"/>
    <mergeCell ref="G31:G32"/>
    <mergeCell ref="H31:H32"/>
    <mergeCell ref="I31:I32"/>
    <mergeCell ref="J31:J32"/>
    <mergeCell ref="P29:P30"/>
    <mergeCell ref="Q29:Q30"/>
    <mergeCell ref="R29:R30"/>
    <mergeCell ref="S29:S30"/>
    <mergeCell ref="J29:J30"/>
    <mergeCell ref="K29:K30"/>
    <mergeCell ref="L29:L30"/>
    <mergeCell ref="M29:M30"/>
    <mergeCell ref="N29:N30"/>
    <mergeCell ref="O29:O30"/>
    <mergeCell ref="A29:A30"/>
    <mergeCell ref="B29:B30"/>
    <mergeCell ref="F29:F30"/>
    <mergeCell ref="G29:G30"/>
    <mergeCell ref="H29:H30"/>
    <mergeCell ref="I29:I30"/>
    <mergeCell ref="S27:S28"/>
    <mergeCell ref="X27:X28"/>
    <mergeCell ref="Y27:Y28"/>
    <mergeCell ref="Z27:Z28"/>
    <mergeCell ref="V27:V28"/>
    <mergeCell ref="W27:W28"/>
    <mergeCell ref="M27:M28"/>
    <mergeCell ref="N27:N28"/>
    <mergeCell ref="O27:O28"/>
    <mergeCell ref="P27:P28"/>
    <mergeCell ref="Q27:Q28"/>
    <mergeCell ref="R27:R28"/>
    <mergeCell ref="I27:I28"/>
    <mergeCell ref="D27:D28"/>
    <mergeCell ref="E27:E28"/>
    <mergeCell ref="J27:J28"/>
    <mergeCell ref="K27:K28"/>
    <mergeCell ref="L27:L28"/>
    <mergeCell ref="X25:X26"/>
    <mergeCell ref="Y25:Y26"/>
    <mergeCell ref="Z25:Z26"/>
    <mergeCell ref="V25:V26"/>
    <mergeCell ref="W25:W26"/>
    <mergeCell ref="A27:A28"/>
    <mergeCell ref="B27:B28"/>
    <mergeCell ref="F27:F28"/>
    <mergeCell ref="G27:G28"/>
    <mergeCell ref="H27:H28"/>
    <mergeCell ref="P25:P26"/>
    <mergeCell ref="Q25:Q26"/>
    <mergeCell ref="R25:R26"/>
    <mergeCell ref="S25:S26"/>
    <mergeCell ref="J25:J26"/>
    <mergeCell ref="K25:K26"/>
    <mergeCell ref="L25:L26"/>
    <mergeCell ref="M25:M26"/>
    <mergeCell ref="N25:N26"/>
    <mergeCell ref="O25:O26"/>
    <mergeCell ref="A25:A26"/>
    <mergeCell ref="B25:B26"/>
    <mergeCell ref="F25:F26"/>
    <mergeCell ref="G25:G26"/>
    <mergeCell ref="H25:H26"/>
    <mergeCell ref="I25:I26"/>
    <mergeCell ref="S23:S24"/>
    <mergeCell ref="X23:X24"/>
    <mergeCell ref="Y23:Y24"/>
    <mergeCell ref="Z23:Z24"/>
    <mergeCell ref="V23:V24"/>
    <mergeCell ref="W23:W24"/>
    <mergeCell ref="M23:M24"/>
    <mergeCell ref="N23:N24"/>
    <mergeCell ref="O23:O24"/>
    <mergeCell ref="P23:P24"/>
    <mergeCell ref="Q23:Q24"/>
    <mergeCell ref="R23:R24"/>
    <mergeCell ref="Z21:Z22"/>
    <mergeCell ref="A23:A24"/>
    <mergeCell ref="B23:B24"/>
    <mergeCell ref="F23:F24"/>
    <mergeCell ref="G23:G24"/>
    <mergeCell ref="H23:H24"/>
    <mergeCell ref="I23:I24"/>
    <mergeCell ref="J23:J24"/>
    <mergeCell ref="K23:K24"/>
    <mergeCell ref="L23:L24"/>
    <mergeCell ref="R21:R22"/>
    <mergeCell ref="S21:S22"/>
    <mergeCell ref="X21:X22"/>
    <mergeCell ref="Y21:Y22"/>
    <mergeCell ref="V21:V22"/>
    <mergeCell ref="W21:W22"/>
    <mergeCell ref="L21:L22"/>
    <mergeCell ref="M21:M22"/>
    <mergeCell ref="N21:N22"/>
    <mergeCell ref="O21:O22"/>
    <mergeCell ref="P21:P22"/>
    <mergeCell ref="Q21:Q22"/>
    <mergeCell ref="Y19:Y20"/>
    <mergeCell ref="Z19:Z20"/>
    <mergeCell ref="A21:A22"/>
    <mergeCell ref="B21:B22"/>
    <mergeCell ref="F21:F22"/>
    <mergeCell ref="G21:G22"/>
    <mergeCell ref="H21:H22"/>
    <mergeCell ref="I21:I22"/>
    <mergeCell ref="J21:J22"/>
    <mergeCell ref="K21:K22"/>
    <mergeCell ref="Q19:Q20"/>
    <mergeCell ref="R19:R20"/>
    <mergeCell ref="S19:S20"/>
    <mergeCell ref="X19:X20"/>
    <mergeCell ref="V19:V20"/>
    <mergeCell ref="W19:W20"/>
    <mergeCell ref="K19:K20"/>
    <mergeCell ref="L19:L20"/>
    <mergeCell ref="M19:M20"/>
    <mergeCell ref="N19:N20"/>
    <mergeCell ref="O19:O20"/>
    <mergeCell ref="P19:P20"/>
    <mergeCell ref="Z17:Z18"/>
    <mergeCell ref="A19:A20"/>
    <mergeCell ref="B19:B20"/>
    <mergeCell ref="F19:F20"/>
    <mergeCell ref="G19:G20"/>
    <mergeCell ref="H19:H20"/>
    <mergeCell ref="I19:I20"/>
    <mergeCell ref="D19:D20"/>
    <mergeCell ref="E19:E20"/>
    <mergeCell ref="J19:J20"/>
    <mergeCell ref="R17:R18"/>
    <mergeCell ref="S17:S18"/>
    <mergeCell ref="X17:X18"/>
    <mergeCell ref="Y17:Y18"/>
    <mergeCell ref="V17:V18"/>
    <mergeCell ref="W17:W18"/>
    <mergeCell ref="L17:L18"/>
    <mergeCell ref="M17:M18"/>
    <mergeCell ref="N17:N18"/>
    <mergeCell ref="O17:O18"/>
    <mergeCell ref="P17:P18"/>
    <mergeCell ref="Q17:Q18"/>
    <mergeCell ref="Y15:Y16"/>
    <mergeCell ref="Z15:Z16"/>
    <mergeCell ref="A17:A18"/>
    <mergeCell ref="B17:B18"/>
    <mergeCell ref="F17:F18"/>
    <mergeCell ref="G17:G18"/>
    <mergeCell ref="H17:H18"/>
    <mergeCell ref="I17:I18"/>
    <mergeCell ref="J17:J18"/>
    <mergeCell ref="K17:K18"/>
    <mergeCell ref="Q15:Q16"/>
    <mergeCell ref="R15:R16"/>
    <mergeCell ref="S15:S16"/>
    <mergeCell ref="X15:X16"/>
    <mergeCell ref="V15:V16"/>
    <mergeCell ref="W15:W16"/>
    <mergeCell ref="K15:K16"/>
    <mergeCell ref="L15:L16"/>
    <mergeCell ref="M15:M16"/>
    <mergeCell ref="N15:N16"/>
    <mergeCell ref="O15:O16"/>
    <mergeCell ref="P15:P16"/>
    <mergeCell ref="X13:X14"/>
    <mergeCell ref="Y13:Y14"/>
    <mergeCell ref="Z13:Z14"/>
    <mergeCell ref="A15:A16"/>
    <mergeCell ref="B15:B16"/>
    <mergeCell ref="F15:F16"/>
    <mergeCell ref="G15:G16"/>
    <mergeCell ref="H15:H16"/>
    <mergeCell ref="I15:I16"/>
    <mergeCell ref="J15:J16"/>
    <mergeCell ref="P13:P14"/>
    <mergeCell ref="Q13:Q14"/>
    <mergeCell ref="R13:R14"/>
    <mergeCell ref="S13:S14"/>
    <mergeCell ref="J13:J14"/>
    <mergeCell ref="K13:K14"/>
    <mergeCell ref="L13:L14"/>
    <mergeCell ref="M13:M14"/>
    <mergeCell ref="N13:N14"/>
    <mergeCell ref="O13:O14"/>
    <mergeCell ref="Y11:Y12"/>
    <mergeCell ref="Z11:Z12"/>
    <mergeCell ref="A13:A14"/>
    <mergeCell ref="B13:B14"/>
    <mergeCell ref="F13:F14"/>
    <mergeCell ref="G13:G14"/>
    <mergeCell ref="H13:H14"/>
    <mergeCell ref="I13:I14"/>
    <mergeCell ref="D13:D14"/>
    <mergeCell ref="E13:E14"/>
    <mergeCell ref="Q11:Q12"/>
    <mergeCell ref="R11:R12"/>
    <mergeCell ref="S11:S12"/>
    <mergeCell ref="X11:X12"/>
    <mergeCell ref="K11:K12"/>
    <mergeCell ref="L11:L12"/>
    <mergeCell ref="M11:M12"/>
    <mergeCell ref="N11:N12"/>
    <mergeCell ref="O11:O12"/>
    <mergeCell ref="P11:P12"/>
    <mergeCell ref="X9:X10"/>
    <mergeCell ref="Y9:Y10"/>
    <mergeCell ref="Z9:Z10"/>
    <mergeCell ref="A11:A12"/>
    <mergeCell ref="B11:B12"/>
    <mergeCell ref="F11:F12"/>
    <mergeCell ref="G11:G12"/>
    <mergeCell ref="H11:H12"/>
    <mergeCell ref="I11:I12"/>
    <mergeCell ref="J11:J12"/>
    <mergeCell ref="K9:K10"/>
    <mergeCell ref="L9:L10"/>
    <mergeCell ref="M9:M10"/>
    <mergeCell ref="N9:N10"/>
    <mergeCell ref="O9:O10"/>
    <mergeCell ref="P9:P10"/>
    <mergeCell ref="X7:X8"/>
    <mergeCell ref="Y7:Y8"/>
    <mergeCell ref="Z7:Z8"/>
    <mergeCell ref="A9:A10"/>
    <mergeCell ref="B9:B10"/>
    <mergeCell ref="F9:F10"/>
    <mergeCell ref="G9:G10"/>
    <mergeCell ref="H9:H10"/>
    <mergeCell ref="I9:I10"/>
    <mergeCell ref="J9:J10"/>
    <mergeCell ref="Q7:Q8"/>
    <mergeCell ref="R7:R8"/>
    <mergeCell ref="S7:S8"/>
    <mergeCell ref="Q9:Q10"/>
    <mergeCell ref="R9:R10"/>
    <mergeCell ref="S9:S10"/>
    <mergeCell ref="K7:K8"/>
    <mergeCell ref="L7:L8"/>
    <mergeCell ref="M7:M8"/>
    <mergeCell ref="N7:N8"/>
    <mergeCell ref="O7:O8"/>
    <mergeCell ref="P7:P8"/>
    <mergeCell ref="R4:S5"/>
    <mergeCell ref="T4:U5"/>
    <mergeCell ref="V4:W5"/>
    <mergeCell ref="A7:A8"/>
    <mergeCell ref="B7:B8"/>
    <mergeCell ref="F7:F8"/>
    <mergeCell ref="G7:G8"/>
    <mergeCell ref="H7:H8"/>
    <mergeCell ref="I7:I8"/>
    <mergeCell ref="J7:J8"/>
    <mergeCell ref="A1:Y1"/>
    <mergeCell ref="A2:Y2"/>
    <mergeCell ref="A4:A6"/>
    <mergeCell ref="D4:E5"/>
    <mergeCell ref="F4:G5"/>
    <mergeCell ref="H4:I5"/>
    <mergeCell ref="J4:K5"/>
    <mergeCell ref="L4:M5"/>
    <mergeCell ref="N4:O5"/>
    <mergeCell ref="P4:Q5"/>
  </mergeCells>
  <printOptions horizontalCentered="1" verticalCentered="1"/>
  <pageMargins left="0.3937007874015748" right="0.3937007874015748" top="0.38" bottom="0.19" header="0.36" footer="0.26"/>
  <pageSetup horizontalDpi="600" verticalDpi="600" orientation="landscape" paperSize="9" scale="99" r:id="rId1"/>
  <colBreaks count="1" manualBreakCount="1"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2"/>
  <sheetViews>
    <sheetView zoomScale="70" zoomScaleNormal="70" zoomScaleSheetLayoutView="70" zoomScalePageLayoutView="0" workbookViewId="0" topLeftCell="A1">
      <selection activeCell="W15" sqref="W15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20.125" style="0" customWidth="1"/>
    <col min="4" max="7" width="4.125" style="0" customWidth="1"/>
    <col min="8" max="8" width="3.75390625" style="0" customWidth="1"/>
    <col min="9" max="9" width="4.125" style="0" customWidth="1"/>
    <col min="10" max="10" width="3.75390625" style="0" customWidth="1"/>
    <col min="11" max="11" width="4.125" style="0" customWidth="1"/>
    <col min="12" max="12" width="3.875" style="0" customWidth="1"/>
    <col min="13" max="13" width="4.125" style="0" customWidth="1"/>
    <col min="14" max="14" width="10.25390625" style="0" customWidth="1"/>
    <col min="15" max="15" width="8.25390625" style="0" customWidth="1"/>
    <col min="16" max="17" width="9.875" style="0" customWidth="1"/>
    <col min="20" max="20" width="21.125" style="0" customWidth="1"/>
    <col min="21" max="21" width="2.375" style="0" customWidth="1"/>
  </cols>
  <sheetData>
    <row r="1" spans="1:20" ht="20.25">
      <c r="A1" s="288" t="s">
        <v>99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</row>
    <row r="2" spans="1:25" ht="20.25">
      <c r="A2" s="288" t="s">
        <v>89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115"/>
      <c r="V2" s="115"/>
      <c r="W2" s="115"/>
      <c r="X2" s="115"/>
      <c r="Y2" s="115"/>
    </row>
    <row r="3" spans="1:16" ht="12" customHeight="1" thickBot="1">
      <c r="A3" s="26"/>
      <c r="B3" s="26"/>
      <c r="C3" s="26"/>
      <c r="D3" s="24"/>
      <c r="E3" s="24"/>
      <c r="F3" s="24"/>
      <c r="G3" s="24"/>
      <c r="H3" s="24"/>
      <c r="I3" s="24"/>
      <c r="J3" s="26"/>
      <c r="K3" s="26"/>
      <c r="L3" s="26"/>
      <c r="M3" s="26"/>
      <c r="N3" s="26"/>
      <c r="O3" s="26"/>
      <c r="P3" s="26"/>
    </row>
    <row r="4" spans="1:20" ht="15" customHeight="1" thickTop="1">
      <c r="A4" s="232" t="s">
        <v>34</v>
      </c>
      <c r="B4" s="10" t="s">
        <v>0</v>
      </c>
      <c r="C4" s="11" t="s">
        <v>1</v>
      </c>
      <c r="D4" s="204" t="s">
        <v>133</v>
      </c>
      <c r="E4" s="205"/>
      <c r="F4" s="204" t="s">
        <v>134</v>
      </c>
      <c r="G4" s="205"/>
      <c r="H4" s="204" t="s">
        <v>135</v>
      </c>
      <c r="I4" s="205"/>
      <c r="J4" s="204" t="s">
        <v>136</v>
      </c>
      <c r="K4" s="205"/>
      <c r="L4" s="204" t="s">
        <v>137</v>
      </c>
      <c r="M4" s="205"/>
      <c r="N4" s="12" t="s">
        <v>3</v>
      </c>
      <c r="O4" s="12" t="s">
        <v>82</v>
      </c>
      <c r="P4" s="105"/>
      <c r="R4" s="273" t="s">
        <v>48</v>
      </c>
      <c r="S4" s="100" t="s">
        <v>0</v>
      </c>
      <c r="T4" s="56" t="s">
        <v>1</v>
      </c>
    </row>
    <row r="5" spans="1:20" ht="15" customHeight="1">
      <c r="A5" s="233"/>
      <c r="B5" s="106" t="s">
        <v>164</v>
      </c>
      <c r="C5" s="3" t="s">
        <v>2</v>
      </c>
      <c r="D5" s="206"/>
      <c r="E5" s="207"/>
      <c r="F5" s="206"/>
      <c r="G5" s="207"/>
      <c r="H5" s="206"/>
      <c r="I5" s="207"/>
      <c r="J5" s="206"/>
      <c r="K5" s="207"/>
      <c r="L5" s="206"/>
      <c r="M5" s="207"/>
      <c r="N5" s="5" t="s">
        <v>4</v>
      </c>
      <c r="O5" s="79" t="s">
        <v>164</v>
      </c>
      <c r="P5" t="s">
        <v>85</v>
      </c>
      <c r="Q5" s="95" t="s">
        <v>87</v>
      </c>
      <c r="R5" s="274"/>
      <c r="S5" s="101" t="s">
        <v>29</v>
      </c>
      <c r="T5" s="57" t="s">
        <v>2</v>
      </c>
    </row>
    <row r="6" spans="1:20" ht="13.5" customHeight="1">
      <c r="A6" s="234"/>
      <c r="B6" s="107" t="s">
        <v>5</v>
      </c>
      <c r="C6" s="4"/>
      <c r="D6" s="7" t="s">
        <v>6</v>
      </c>
      <c r="E6" s="33" t="s">
        <v>7</v>
      </c>
      <c r="F6" s="7" t="s">
        <v>6</v>
      </c>
      <c r="G6" s="33" t="s">
        <v>7</v>
      </c>
      <c r="H6" s="7" t="s">
        <v>6</v>
      </c>
      <c r="I6" s="33" t="s">
        <v>7</v>
      </c>
      <c r="J6" s="7" t="s">
        <v>6</v>
      </c>
      <c r="K6" s="33" t="s">
        <v>7</v>
      </c>
      <c r="L6" s="7" t="s">
        <v>6</v>
      </c>
      <c r="M6" s="33" t="s">
        <v>7</v>
      </c>
      <c r="N6" s="80" t="s">
        <v>164</v>
      </c>
      <c r="O6" s="72" t="s">
        <v>5</v>
      </c>
      <c r="P6" s="103" t="s">
        <v>86</v>
      </c>
      <c r="Q6" s="95" t="s">
        <v>88</v>
      </c>
      <c r="R6" s="275"/>
      <c r="S6" s="109">
        <v>24</v>
      </c>
      <c r="T6" s="58"/>
    </row>
    <row r="7" spans="1:27" ht="11.25" customHeight="1">
      <c r="A7" s="227">
        <v>1</v>
      </c>
      <c r="B7" s="209">
        <v>278</v>
      </c>
      <c r="C7" s="52" t="s">
        <v>58</v>
      </c>
      <c r="D7" s="195"/>
      <c r="E7" s="196"/>
      <c r="F7" s="195"/>
      <c r="G7" s="196"/>
      <c r="H7" s="198" t="s">
        <v>83</v>
      </c>
      <c r="I7" s="199"/>
      <c r="J7" s="195"/>
      <c r="K7" s="196"/>
      <c r="L7" s="198" t="s">
        <v>94</v>
      </c>
      <c r="M7" s="199"/>
      <c r="N7" s="174">
        <f>(B7+E7+G7+I7+K7+M7)</f>
        <v>278</v>
      </c>
      <c r="O7" s="165"/>
      <c r="P7" s="165" t="s">
        <v>59</v>
      </c>
      <c r="Q7" s="96"/>
      <c r="R7" s="276">
        <v>1</v>
      </c>
      <c r="S7" s="192">
        <f>N7-Q8</f>
        <v>278</v>
      </c>
      <c r="T7" s="52" t="s">
        <v>58</v>
      </c>
      <c r="V7" s="266"/>
      <c r="W7" s="21"/>
      <c r="X7" s="21"/>
      <c r="Y7" s="21"/>
      <c r="Z7" s="21"/>
      <c r="AA7" s="21"/>
    </row>
    <row r="8" spans="1:27" ht="11.25" customHeight="1">
      <c r="A8" s="228"/>
      <c r="B8" s="220"/>
      <c r="C8" s="20" t="s">
        <v>11</v>
      </c>
      <c r="D8" s="195"/>
      <c r="E8" s="196"/>
      <c r="F8" s="195"/>
      <c r="G8" s="196"/>
      <c r="H8" s="200"/>
      <c r="I8" s="201"/>
      <c r="J8" s="195"/>
      <c r="K8" s="196"/>
      <c r="L8" s="200"/>
      <c r="M8" s="201"/>
      <c r="N8" s="175"/>
      <c r="O8" s="167"/>
      <c r="P8" s="167"/>
      <c r="Q8" s="99"/>
      <c r="R8" s="277"/>
      <c r="S8" s="193"/>
      <c r="T8" s="20" t="s">
        <v>11</v>
      </c>
      <c r="V8" s="266"/>
      <c r="W8" s="21"/>
      <c r="X8" s="21"/>
      <c r="Y8" s="21"/>
      <c r="Z8" s="21"/>
      <c r="AA8" s="21"/>
    </row>
    <row r="9" spans="1:27" ht="11.25" customHeight="1">
      <c r="A9" s="227">
        <v>2</v>
      </c>
      <c r="B9" s="209">
        <v>252</v>
      </c>
      <c r="C9" s="66" t="s">
        <v>65</v>
      </c>
      <c r="D9" s="195"/>
      <c r="E9" s="196"/>
      <c r="F9" s="195"/>
      <c r="G9" s="196"/>
      <c r="H9" s="200"/>
      <c r="I9" s="201"/>
      <c r="J9" s="195"/>
      <c r="K9" s="196"/>
      <c r="L9" s="200"/>
      <c r="M9" s="201"/>
      <c r="N9" s="174">
        <f>(B9+E9+G9+I9+K9+M9)</f>
        <v>252</v>
      </c>
      <c r="O9" s="165"/>
      <c r="P9" s="165" t="s">
        <v>59</v>
      </c>
      <c r="Q9" s="96"/>
      <c r="R9" s="278">
        <v>2</v>
      </c>
      <c r="S9" s="192">
        <f>N9-Q10</f>
        <v>252</v>
      </c>
      <c r="T9" s="66" t="s">
        <v>65</v>
      </c>
      <c r="V9" s="266"/>
      <c r="W9" s="21"/>
      <c r="X9" s="21"/>
      <c r="Y9" s="21"/>
      <c r="Z9" s="21"/>
      <c r="AA9" s="21"/>
    </row>
    <row r="10" spans="1:27" ht="11.25" customHeight="1">
      <c r="A10" s="228"/>
      <c r="B10" s="220"/>
      <c r="C10" s="20" t="s">
        <v>66</v>
      </c>
      <c r="D10" s="195"/>
      <c r="E10" s="196"/>
      <c r="F10" s="195"/>
      <c r="G10" s="196"/>
      <c r="H10" s="200"/>
      <c r="I10" s="201"/>
      <c r="J10" s="195"/>
      <c r="K10" s="196"/>
      <c r="L10" s="200"/>
      <c r="M10" s="201"/>
      <c r="N10" s="175"/>
      <c r="O10" s="167"/>
      <c r="P10" s="167"/>
      <c r="Q10" s="99"/>
      <c r="R10" s="279"/>
      <c r="S10" s="193"/>
      <c r="T10" s="20" t="s">
        <v>66</v>
      </c>
      <c r="V10" s="266"/>
      <c r="W10" s="21"/>
      <c r="X10" s="21"/>
      <c r="Y10" s="21"/>
      <c r="Z10" s="21"/>
      <c r="AA10" s="21"/>
    </row>
    <row r="11" spans="1:27" ht="11.25" customHeight="1">
      <c r="A11" s="227">
        <v>3</v>
      </c>
      <c r="B11" s="209">
        <v>230</v>
      </c>
      <c r="C11" s="18" t="s">
        <v>20</v>
      </c>
      <c r="D11" s="195"/>
      <c r="E11" s="196"/>
      <c r="F11" s="195"/>
      <c r="G11" s="196"/>
      <c r="H11" s="200"/>
      <c r="I11" s="201"/>
      <c r="J11" s="195"/>
      <c r="K11" s="196"/>
      <c r="L11" s="200"/>
      <c r="M11" s="201"/>
      <c r="N11" s="174">
        <f>(B11+E11+G11+I11+K11+M11)</f>
        <v>230</v>
      </c>
      <c r="O11" s="165"/>
      <c r="P11" s="165" t="s">
        <v>60</v>
      </c>
      <c r="Q11" s="96">
        <v>5.6</v>
      </c>
      <c r="R11" s="280">
        <v>3</v>
      </c>
      <c r="S11" s="192">
        <f>N11-Q12</f>
        <v>219</v>
      </c>
      <c r="T11" s="18" t="s">
        <v>20</v>
      </c>
      <c r="V11" s="266"/>
      <c r="W11" s="21"/>
      <c r="X11" s="21"/>
      <c r="Y11" s="21"/>
      <c r="Z11" s="21"/>
      <c r="AA11" s="21"/>
    </row>
    <row r="12" spans="1:27" ht="11.25" customHeight="1">
      <c r="A12" s="228"/>
      <c r="B12" s="220"/>
      <c r="C12" s="50" t="s">
        <v>21</v>
      </c>
      <c r="D12" s="195"/>
      <c r="E12" s="196"/>
      <c r="F12" s="195"/>
      <c r="G12" s="196"/>
      <c r="H12" s="200"/>
      <c r="I12" s="201"/>
      <c r="J12" s="195"/>
      <c r="K12" s="196"/>
      <c r="L12" s="200"/>
      <c r="M12" s="201"/>
      <c r="N12" s="175"/>
      <c r="O12" s="167"/>
      <c r="P12" s="167"/>
      <c r="Q12" s="99">
        <v>11</v>
      </c>
      <c r="R12" s="281"/>
      <c r="S12" s="193"/>
      <c r="T12" s="50" t="s">
        <v>21</v>
      </c>
      <c r="V12" s="266"/>
      <c r="W12" s="21"/>
      <c r="X12" s="21"/>
      <c r="Y12" s="21"/>
      <c r="Z12" s="21"/>
      <c r="AA12" s="21"/>
    </row>
    <row r="13" spans="1:27" ht="11.25" customHeight="1">
      <c r="A13" s="227">
        <v>4</v>
      </c>
      <c r="B13" s="209">
        <v>204</v>
      </c>
      <c r="C13" s="27" t="s">
        <v>156</v>
      </c>
      <c r="D13" s="195"/>
      <c r="E13" s="196"/>
      <c r="F13" s="195"/>
      <c r="G13" s="196"/>
      <c r="H13" s="200"/>
      <c r="I13" s="201"/>
      <c r="J13" s="195"/>
      <c r="K13" s="196"/>
      <c r="L13" s="200"/>
      <c r="M13" s="201"/>
      <c r="N13" s="174">
        <f>(B13+E13+G13+I13+K13+M13)</f>
        <v>204</v>
      </c>
      <c r="O13" s="165"/>
      <c r="P13" s="165" t="s">
        <v>59</v>
      </c>
      <c r="Q13" s="96"/>
      <c r="R13" s="269">
        <v>4</v>
      </c>
      <c r="S13" s="192">
        <f>N13-Q14</f>
        <v>204</v>
      </c>
      <c r="T13" s="27" t="s">
        <v>156</v>
      </c>
      <c r="V13" s="21"/>
      <c r="W13" s="21"/>
      <c r="X13" s="21"/>
      <c r="Y13" s="21"/>
      <c r="Z13" s="21"/>
      <c r="AA13" s="21"/>
    </row>
    <row r="14" spans="1:27" ht="11.25" customHeight="1">
      <c r="A14" s="228"/>
      <c r="B14" s="220"/>
      <c r="C14" s="20" t="s">
        <v>53</v>
      </c>
      <c r="D14" s="195"/>
      <c r="E14" s="196"/>
      <c r="F14" s="195"/>
      <c r="G14" s="196"/>
      <c r="H14" s="200"/>
      <c r="I14" s="201"/>
      <c r="J14" s="195"/>
      <c r="K14" s="196"/>
      <c r="L14" s="200"/>
      <c r="M14" s="201"/>
      <c r="N14" s="175"/>
      <c r="O14" s="167"/>
      <c r="P14" s="167"/>
      <c r="Q14" s="99"/>
      <c r="R14" s="270"/>
      <c r="S14" s="193"/>
      <c r="T14" s="20" t="s">
        <v>53</v>
      </c>
      <c r="V14" s="21"/>
      <c r="W14" s="21"/>
      <c r="X14" s="21"/>
      <c r="Y14" s="21"/>
      <c r="Z14" s="21"/>
      <c r="AA14" s="21"/>
    </row>
    <row r="15" spans="1:27" ht="11.25" customHeight="1">
      <c r="A15" s="227">
        <v>5</v>
      </c>
      <c r="B15" s="209">
        <v>185</v>
      </c>
      <c r="C15" s="52" t="s">
        <v>10</v>
      </c>
      <c r="D15" s="195"/>
      <c r="E15" s="196"/>
      <c r="F15" s="195"/>
      <c r="G15" s="196"/>
      <c r="H15" s="200"/>
      <c r="I15" s="201"/>
      <c r="J15" s="195"/>
      <c r="K15" s="196"/>
      <c r="L15" s="200"/>
      <c r="M15" s="201"/>
      <c r="N15" s="174">
        <f>(B15+E15+G15+I15+K15+M15)</f>
        <v>185</v>
      </c>
      <c r="O15" s="224"/>
      <c r="P15" s="165" t="s">
        <v>61</v>
      </c>
      <c r="Q15" s="96"/>
      <c r="R15" s="267">
        <v>5</v>
      </c>
      <c r="S15" s="192">
        <f>N15-Q16</f>
        <v>184</v>
      </c>
      <c r="T15" s="52" t="s">
        <v>10</v>
      </c>
      <c r="V15" s="21"/>
      <c r="W15" s="21"/>
      <c r="X15" s="21"/>
      <c r="Y15" s="21"/>
      <c r="Z15" s="21"/>
      <c r="AA15" s="21"/>
    </row>
    <row r="16" spans="1:27" ht="11.25" customHeight="1">
      <c r="A16" s="228"/>
      <c r="B16" s="220"/>
      <c r="C16" s="50" t="s">
        <v>11</v>
      </c>
      <c r="D16" s="195"/>
      <c r="E16" s="196"/>
      <c r="F16" s="195"/>
      <c r="G16" s="196"/>
      <c r="H16" s="200"/>
      <c r="I16" s="201"/>
      <c r="J16" s="195"/>
      <c r="K16" s="196"/>
      <c r="L16" s="200"/>
      <c r="M16" s="201"/>
      <c r="N16" s="175"/>
      <c r="O16" s="224"/>
      <c r="P16" s="167"/>
      <c r="Q16" s="99">
        <v>1</v>
      </c>
      <c r="R16" s="268"/>
      <c r="S16" s="193"/>
      <c r="T16" s="50" t="s">
        <v>11</v>
      </c>
      <c r="V16" s="21"/>
      <c r="W16" s="21"/>
      <c r="X16" s="21"/>
      <c r="Y16" s="21"/>
      <c r="Z16" s="21"/>
      <c r="AA16" s="21"/>
    </row>
    <row r="17" spans="1:27" ht="11.25" customHeight="1">
      <c r="A17" s="227">
        <v>6</v>
      </c>
      <c r="B17" s="209">
        <v>166</v>
      </c>
      <c r="C17" s="8" t="s">
        <v>56</v>
      </c>
      <c r="D17" s="195"/>
      <c r="E17" s="196"/>
      <c r="F17" s="195"/>
      <c r="G17" s="196"/>
      <c r="H17" s="200"/>
      <c r="I17" s="201"/>
      <c r="J17" s="195"/>
      <c r="K17" s="196"/>
      <c r="L17" s="200"/>
      <c r="M17" s="201"/>
      <c r="N17" s="174">
        <f>(B17+E17+G17+I17+K17+M17)</f>
        <v>166</v>
      </c>
      <c r="O17" s="165"/>
      <c r="P17" s="165" t="s">
        <v>60</v>
      </c>
      <c r="Q17" s="96">
        <v>1.1</v>
      </c>
      <c r="R17" s="267">
        <v>6</v>
      </c>
      <c r="S17" s="192">
        <f>N17-Q18</f>
        <v>164</v>
      </c>
      <c r="T17" s="8" t="s">
        <v>56</v>
      </c>
      <c r="V17" s="21"/>
      <c r="W17" s="21"/>
      <c r="X17" s="21"/>
      <c r="Y17" s="21"/>
      <c r="Z17" s="21"/>
      <c r="AA17" s="21"/>
    </row>
    <row r="18" spans="1:27" ht="11.25" customHeight="1">
      <c r="A18" s="228"/>
      <c r="B18" s="220"/>
      <c r="C18" s="9" t="s">
        <v>50</v>
      </c>
      <c r="D18" s="195"/>
      <c r="E18" s="196"/>
      <c r="F18" s="195"/>
      <c r="G18" s="196"/>
      <c r="H18" s="200"/>
      <c r="I18" s="201"/>
      <c r="J18" s="195"/>
      <c r="K18" s="196"/>
      <c r="L18" s="200"/>
      <c r="M18" s="201"/>
      <c r="N18" s="175"/>
      <c r="O18" s="167"/>
      <c r="P18" s="167"/>
      <c r="Q18" s="99">
        <v>2</v>
      </c>
      <c r="R18" s="268"/>
      <c r="S18" s="193"/>
      <c r="T18" s="9" t="s">
        <v>50</v>
      </c>
      <c r="V18" s="21"/>
      <c r="W18" s="21"/>
      <c r="X18" s="21"/>
      <c r="Y18" s="51"/>
      <c r="Z18" s="21"/>
      <c r="AA18" s="21"/>
    </row>
    <row r="19" spans="1:27" ht="11.25" customHeight="1">
      <c r="A19" s="227">
        <v>7</v>
      </c>
      <c r="B19" s="209">
        <v>150</v>
      </c>
      <c r="C19" s="27" t="s">
        <v>30</v>
      </c>
      <c r="D19" s="195"/>
      <c r="E19" s="196"/>
      <c r="F19" s="195"/>
      <c r="G19" s="196"/>
      <c r="H19" s="200"/>
      <c r="I19" s="201"/>
      <c r="J19" s="195"/>
      <c r="K19" s="196"/>
      <c r="L19" s="200"/>
      <c r="M19" s="201"/>
      <c r="N19" s="174">
        <f>(B19+E19+G19+I19+K19+M19)</f>
        <v>150</v>
      </c>
      <c r="O19" s="165"/>
      <c r="P19" s="165" t="s">
        <v>60</v>
      </c>
      <c r="Q19" s="96">
        <v>3.3</v>
      </c>
      <c r="R19" s="267">
        <v>7</v>
      </c>
      <c r="S19" s="192">
        <f>N19-Q20</f>
        <v>144</v>
      </c>
      <c r="T19" s="27" t="s">
        <v>30</v>
      </c>
      <c r="V19" s="21"/>
      <c r="W19" s="21"/>
      <c r="X19" s="21"/>
      <c r="Y19" s="40"/>
      <c r="Z19" s="21"/>
      <c r="AA19" s="21"/>
    </row>
    <row r="20" spans="1:27" ht="11.25" customHeight="1">
      <c r="A20" s="228"/>
      <c r="B20" s="220"/>
      <c r="C20" s="20" t="s">
        <v>31</v>
      </c>
      <c r="D20" s="195"/>
      <c r="E20" s="196"/>
      <c r="F20" s="195"/>
      <c r="G20" s="196"/>
      <c r="H20" s="200"/>
      <c r="I20" s="201"/>
      <c r="J20" s="195"/>
      <c r="K20" s="196"/>
      <c r="L20" s="200"/>
      <c r="M20" s="201"/>
      <c r="N20" s="175"/>
      <c r="O20" s="167"/>
      <c r="P20" s="167"/>
      <c r="Q20" s="99">
        <v>6</v>
      </c>
      <c r="R20" s="268"/>
      <c r="S20" s="193"/>
      <c r="T20" s="20" t="s">
        <v>31</v>
      </c>
      <c r="V20" s="21"/>
      <c r="W20" s="21"/>
      <c r="X20" s="21"/>
      <c r="Y20" s="21"/>
      <c r="Z20" s="21"/>
      <c r="AA20" s="21"/>
    </row>
    <row r="21" spans="1:27" ht="11.25" customHeight="1">
      <c r="A21" s="227">
        <v>8</v>
      </c>
      <c r="B21" s="209">
        <v>118</v>
      </c>
      <c r="C21" s="27" t="s">
        <v>12</v>
      </c>
      <c r="D21" s="195"/>
      <c r="E21" s="196"/>
      <c r="F21" s="195"/>
      <c r="G21" s="196"/>
      <c r="H21" s="200"/>
      <c r="I21" s="201"/>
      <c r="J21" s="195"/>
      <c r="K21" s="196"/>
      <c r="L21" s="200"/>
      <c r="M21" s="201"/>
      <c r="N21" s="174">
        <f>(B21+E21+G21+I21+K21+M21)</f>
        <v>118</v>
      </c>
      <c r="O21" s="165"/>
      <c r="P21" s="165" t="s">
        <v>61</v>
      </c>
      <c r="Q21" s="99"/>
      <c r="R21" s="267">
        <v>8</v>
      </c>
      <c r="S21" s="192">
        <f>N21-Q22</f>
        <v>117</v>
      </c>
      <c r="T21" s="27" t="s">
        <v>12</v>
      </c>
      <c r="V21" s="21"/>
      <c r="W21" s="21"/>
      <c r="X21" s="21"/>
      <c r="Y21" s="21"/>
      <c r="Z21" s="21"/>
      <c r="AA21" s="21"/>
    </row>
    <row r="22" spans="1:27" ht="11.25" customHeight="1">
      <c r="A22" s="228"/>
      <c r="B22" s="220"/>
      <c r="C22" s="20" t="s">
        <v>13</v>
      </c>
      <c r="D22" s="195"/>
      <c r="E22" s="196"/>
      <c r="F22" s="195"/>
      <c r="G22" s="196"/>
      <c r="H22" s="200"/>
      <c r="I22" s="201"/>
      <c r="J22" s="195"/>
      <c r="K22" s="196"/>
      <c r="L22" s="200"/>
      <c r="M22" s="201"/>
      <c r="N22" s="175"/>
      <c r="O22" s="167"/>
      <c r="P22" s="167"/>
      <c r="Q22" s="99">
        <v>1</v>
      </c>
      <c r="R22" s="268"/>
      <c r="S22" s="193"/>
      <c r="T22" s="20" t="s">
        <v>13</v>
      </c>
      <c r="V22" s="21"/>
      <c r="W22" s="21"/>
      <c r="X22" s="21"/>
      <c r="Y22" s="21"/>
      <c r="Z22" s="21"/>
      <c r="AA22" s="21"/>
    </row>
    <row r="23" spans="1:27" ht="11.25" customHeight="1">
      <c r="A23" s="227">
        <v>9</v>
      </c>
      <c r="B23" s="209">
        <v>103</v>
      </c>
      <c r="C23" s="18" t="s">
        <v>36</v>
      </c>
      <c r="D23" s="195"/>
      <c r="E23" s="196"/>
      <c r="F23" s="195"/>
      <c r="G23" s="196"/>
      <c r="H23" s="200"/>
      <c r="I23" s="201"/>
      <c r="J23" s="195"/>
      <c r="K23" s="196"/>
      <c r="L23" s="200"/>
      <c r="M23" s="201"/>
      <c r="N23" s="174">
        <f>(B23+E23+G23+I23+K23+M23)</f>
        <v>103</v>
      </c>
      <c r="O23" s="165"/>
      <c r="P23" s="165" t="s">
        <v>61</v>
      </c>
      <c r="Q23" s="99"/>
      <c r="R23" s="267">
        <v>9</v>
      </c>
      <c r="S23" s="192">
        <f>N23-Q24</f>
        <v>102</v>
      </c>
      <c r="T23" s="18" t="s">
        <v>36</v>
      </c>
      <c r="V23" s="21"/>
      <c r="W23" s="21"/>
      <c r="X23" s="21"/>
      <c r="Y23" s="21"/>
      <c r="Z23" s="21"/>
      <c r="AA23" s="21"/>
    </row>
    <row r="24" spans="1:27" ht="11.25" customHeight="1">
      <c r="A24" s="228"/>
      <c r="B24" s="220"/>
      <c r="C24" s="50" t="s">
        <v>37</v>
      </c>
      <c r="D24" s="195"/>
      <c r="E24" s="196"/>
      <c r="F24" s="195"/>
      <c r="G24" s="196"/>
      <c r="H24" s="200"/>
      <c r="I24" s="201"/>
      <c r="J24" s="195"/>
      <c r="K24" s="196"/>
      <c r="L24" s="200"/>
      <c r="M24" s="201"/>
      <c r="N24" s="175"/>
      <c r="O24" s="167"/>
      <c r="P24" s="167"/>
      <c r="Q24" s="99">
        <v>1</v>
      </c>
      <c r="R24" s="268"/>
      <c r="S24" s="193"/>
      <c r="T24" s="50" t="s">
        <v>37</v>
      </c>
      <c r="V24" s="21"/>
      <c r="W24" s="21"/>
      <c r="X24" s="21"/>
      <c r="Y24" s="21"/>
      <c r="Z24" s="21"/>
      <c r="AA24" s="21"/>
    </row>
    <row r="25" spans="1:27" ht="11.25" customHeight="1">
      <c r="A25" s="227">
        <v>10</v>
      </c>
      <c r="B25" s="209">
        <v>97</v>
      </c>
      <c r="C25" s="18" t="s">
        <v>35</v>
      </c>
      <c r="D25" s="195"/>
      <c r="E25" s="196"/>
      <c r="F25" s="195"/>
      <c r="G25" s="196"/>
      <c r="H25" s="200"/>
      <c r="I25" s="201"/>
      <c r="J25" s="195"/>
      <c r="K25" s="196"/>
      <c r="L25" s="200"/>
      <c r="M25" s="201"/>
      <c r="N25" s="174">
        <f>(B25+E25+G25+I25+K25+M25)</f>
        <v>97</v>
      </c>
      <c r="O25" s="165"/>
      <c r="P25" s="165" t="s">
        <v>59</v>
      </c>
      <c r="Q25" s="99"/>
      <c r="R25" s="267">
        <v>10</v>
      </c>
      <c r="S25" s="192">
        <f>N25-Q26</f>
        <v>97</v>
      </c>
      <c r="T25" s="18" t="s">
        <v>35</v>
      </c>
      <c r="V25" s="21"/>
      <c r="W25" s="21"/>
      <c r="X25" s="21"/>
      <c r="Y25" s="21"/>
      <c r="Z25" s="21"/>
      <c r="AA25" s="21"/>
    </row>
    <row r="26" spans="1:27" ht="11.25" customHeight="1">
      <c r="A26" s="228"/>
      <c r="B26" s="220"/>
      <c r="C26" s="20" t="s">
        <v>11</v>
      </c>
      <c r="D26" s="195"/>
      <c r="E26" s="196"/>
      <c r="F26" s="195"/>
      <c r="G26" s="196"/>
      <c r="H26" s="200"/>
      <c r="I26" s="201"/>
      <c r="J26" s="195"/>
      <c r="K26" s="196"/>
      <c r="L26" s="200"/>
      <c r="M26" s="201"/>
      <c r="N26" s="175"/>
      <c r="O26" s="167"/>
      <c r="P26" s="167"/>
      <c r="Q26" s="99"/>
      <c r="R26" s="268"/>
      <c r="S26" s="193"/>
      <c r="T26" s="20" t="s">
        <v>11</v>
      </c>
      <c r="V26" s="21"/>
      <c r="W26" s="21"/>
      <c r="X26" s="21"/>
      <c r="Y26" s="21"/>
      <c r="Z26" s="21"/>
      <c r="AA26" s="21"/>
    </row>
    <row r="27" spans="1:27" ht="11.25" customHeight="1">
      <c r="A27" s="227">
        <v>11</v>
      </c>
      <c r="B27" s="209">
        <v>79</v>
      </c>
      <c r="C27" s="52" t="s">
        <v>8</v>
      </c>
      <c r="D27" s="195"/>
      <c r="E27" s="196"/>
      <c r="F27" s="195"/>
      <c r="G27" s="196"/>
      <c r="H27" s="200"/>
      <c r="I27" s="201"/>
      <c r="J27" s="195"/>
      <c r="K27" s="196"/>
      <c r="L27" s="200"/>
      <c r="M27" s="201"/>
      <c r="N27" s="174">
        <f>(B27+E27+G27+I27+K27+M27)</f>
        <v>79</v>
      </c>
      <c r="O27" s="165"/>
      <c r="P27" s="165" t="s">
        <v>59</v>
      </c>
      <c r="Q27" s="99"/>
      <c r="R27" s="267">
        <v>11</v>
      </c>
      <c r="S27" s="192">
        <f>N27-Q28</f>
        <v>79</v>
      </c>
      <c r="T27" s="52" t="s">
        <v>8</v>
      </c>
      <c r="V27" s="21"/>
      <c r="W27" s="21"/>
      <c r="X27" s="21"/>
      <c r="Y27" s="21"/>
      <c r="Z27" s="21"/>
      <c r="AA27" s="21"/>
    </row>
    <row r="28" spans="1:27" ht="11.25" customHeight="1">
      <c r="A28" s="228"/>
      <c r="B28" s="220"/>
      <c r="C28" s="20" t="s">
        <v>9</v>
      </c>
      <c r="D28" s="195"/>
      <c r="E28" s="196"/>
      <c r="F28" s="195"/>
      <c r="G28" s="196"/>
      <c r="H28" s="200"/>
      <c r="I28" s="201"/>
      <c r="J28" s="195"/>
      <c r="K28" s="196"/>
      <c r="L28" s="200"/>
      <c r="M28" s="201"/>
      <c r="N28" s="175"/>
      <c r="O28" s="167"/>
      <c r="P28" s="167"/>
      <c r="Q28" s="99"/>
      <c r="R28" s="268"/>
      <c r="S28" s="193"/>
      <c r="T28" s="20" t="s">
        <v>9</v>
      </c>
      <c r="V28" s="21"/>
      <c r="W28" s="21"/>
      <c r="X28" s="21"/>
      <c r="Y28" s="21"/>
      <c r="Z28" s="21"/>
      <c r="AA28" s="21"/>
    </row>
    <row r="29" spans="1:27" ht="11.25" customHeight="1">
      <c r="A29" s="227">
        <v>12</v>
      </c>
      <c r="B29" s="209">
        <v>78</v>
      </c>
      <c r="C29" s="52" t="s">
        <v>17</v>
      </c>
      <c r="D29" s="195"/>
      <c r="E29" s="196"/>
      <c r="F29" s="195"/>
      <c r="G29" s="196"/>
      <c r="H29" s="200"/>
      <c r="I29" s="201"/>
      <c r="J29" s="195"/>
      <c r="K29" s="196"/>
      <c r="L29" s="200"/>
      <c r="M29" s="201"/>
      <c r="N29" s="174">
        <f>(B29+E29+G29+I29+K29+M29)</f>
        <v>78</v>
      </c>
      <c r="O29" s="165"/>
      <c r="P29" s="165" t="s">
        <v>61</v>
      </c>
      <c r="Q29" s="99"/>
      <c r="R29" s="267">
        <v>12</v>
      </c>
      <c r="S29" s="192">
        <f>N29-Q30</f>
        <v>77</v>
      </c>
      <c r="T29" s="52" t="s">
        <v>17</v>
      </c>
      <c r="V29" s="21"/>
      <c r="W29" s="21"/>
      <c r="X29" s="21"/>
      <c r="Y29" s="21"/>
      <c r="Z29" s="21"/>
      <c r="AA29" s="21"/>
    </row>
    <row r="30" spans="1:27" ht="11.25" customHeight="1">
      <c r="A30" s="228"/>
      <c r="B30" s="220"/>
      <c r="C30" s="50" t="s">
        <v>38</v>
      </c>
      <c r="D30" s="195"/>
      <c r="E30" s="196"/>
      <c r="F30" s="195"/>
      <c r="G30" s="196"/>
      <c r="H30" s="200"/>
      <c r="I30" s="201"/>
      <c r="J30" s="195"/>
      <c r="K30" s="196"/>
      <c r="L30" s="200"/>
      <c r="M30" s="201"/>
      <c r="N30" s="175"/>
      <c r="O30" s="167"/>
      <c r="P30" s="167"/>
      <c r="Q30" s="99">
        <v>1</v>
      </c>
      <c r="R30" s="268"/>
      <c r="S30" s="193"/>
      <c r="T30" s="50" t="s">
        <v>38</v>
      </c>
      <c r="V30" s="21"/>
      <c r="W30" s="21"/>
      <c r="X30" s="21"/>
      <c r="Y30" s="21"/>
      <c r="Z30" s="21"/>
      <c r="AA30" s="21"/>
    </row>
    <row r="31" spans="1:27" ht="11.25" customHeight="1">
      <c r="A31" s="227">
        <v>13</v>
      </c>
      <c r="B31" s="209">
        <v>63</v>
      </c>
      <c r="C31" s="18" t="s">
        <v>16</v>
      </c>
      <c r="D31" s="195"/>
      <c r="E31" s="196"/>
      <c r="F31" s="195"/>
      <c r="G31" s="196"/>
      <c r="H31" s="200"/>
      <c r="I31" s="201"/>
      <c r="J31" s="195"/>
      <c r="K31" s="196"/>
      <c r="L31" s="200"/>
      <c r="M31" s="201"/>
      <c r="N31" s="174">
        <f>(B31+E31+G31+I31+K31+M31)</f>
        <v>63</v>
      </c>
      <c r="O31" s="165"/>
      <c r="P31" s="165" t="s">
        <v>59</v>
      </c>
      <c r="Q31" s="99"/>
      <c r="R31" s="267">
        <v>13</v>
      </c>
      <c r="S31" s="192">
        <f>N31-Q32</f>
        <v>63</v>
      </c>
      <c r="T31" s="18" t="s">
        <v>16</v>
      </c>
      <c r="V31" s="21"/>
      <c r="W31" s="21"/>
      <c r="X31" s="21"/>
      <c r="Y31" s="21"/>
      <c r="Z31" s="21"/>
      <c r="AA31" s="21"/>
    </row>
    <row r="32" spans="1:27" ht="11.25" customHeight="1">
      <c r="A32" s="228"/>
      <c r="B32" s="220"/>
      <c r="C32" s="20" t="s">
        <v>13</v>
      </c>
      <c r="D32" s="195"/>
      <c r="E32" s="196"/>
      <c r="F32" s="195"/>
      <c r="G32" s="196"/>
      <c r="H32" s="200"/>
      <c r="I32" s="201"/>
      <c r="J32" s="195"/>
      <c r="K32" s="196"/>
      <c r="L32" s="200"/>
      <c r="M32" s="201"/>
      <c r="N32" s="175"/>
      <c r="O32" s="167"/>
      <c r="P32" s="167"/>
      <c r="Q32" s="99"/>
      <c r="R32" s="268"/>
      <c r="S32" s="193"/>
      <c r="T32" s="20" t="s">
        <v>13</v>
      </c>
      <c r="V32" s="21"/>
      <c r="W32" s="21"/>
      <c r="X32" s="21"/>
      <c r="Y32" s="21"/>
      <c r="Z32" s="21"/>
      <c r="AA32" s="21"/>
    </row>
    <row r="33" spans="1:27" ht="11.25" customHeight="1">
      <c r="A33" s="227">
        <v>14</v>
      </c>
      <c r="B33" s="221">
        <v>47</v>
      </c>
      <c r="C33" s="18" t="s">
        <v>22</v>
      </c>
      <c r="D33" s="195"/>
      <c r="E33" s="196"/>
      <c r="F33" s="195"/>
      <c r="G33" s="196"/>
      <c r="H33" s="200"/>
      <c r="I33" s="201"/>
      <c r="J33" s="195"/>
      <c r="K33" s="196"/>
      <c r="L33" s="200"/>
      <c r="M33" s="201"/>
      <c r="N33" s="174">
        <f>(B33+E33+G33+I33+K33+M33)</f>
        <v>47</v>
      </c>
      <c r="O33" s="165"/>
      <c r="P33" s="165" t="s">
        <v>59</v>
      </c>
      <c r="Q33" s="99"/>
      <c r="R33" s="267">
        <v>14</v>
      </c>
      <c r="S33" s="192">
        <f>N33-Q34</f>
        <v>47</v>
      </c>
      <c r="T33" s="18" t="s">
        <v>22</v>
      </c>
      <c r="V33" s="21"/>
      <c r="W33" s="21"/>
      <c r="X33" s="21"/>
      <c r="Y33" s="21"/>
      <c r="Z33" s="21"/>
      <c r="AA33" s="21"/>
    </row>
    <row r="34" spans="1:27" ht="11.25" customHeight="1">
      <c r="A34" s="228"/>
      <c r="B34" s="220"/>
      <c r="C34" s="50" t="s">
        <v>18</v>
      </c>
      <c r="D34" s="195"/>
      <c r="E34" s="196"/>
      <c r="F34" s="195"/>
      <c r="G34" s="196"/>
      <c r="H34" s="200"/>
      <c r="I34" s="201"/>
      <c r="J34" s="195"/>
      <c r="K34" s="196"/>
      <c r="L34" s="200"/>
      <c r="M34" s="201"/>
      <c r="N34" s="175"/>
      <c r="O34" s="167"/>
      <c r="P34" s="167"/>
      <c r="Q34" s="99"/>
      <c r="R34" s="268"/>
      <c r="S34" s="193"/>
      <c r="T34" s="50" t="s">
        <v>18</v>
      </c>
      <c r="V34" s="21"/>
      <c r="W34" s="21"/>
      <c r="X34" s="21"/>
      <c r="Y34" s="21"/>
      <c r="Z34" s="21"/>
      <c r="AA34" s="21"/>
    </row>
    <row r="35" spans="1:27" ht="11.25" customHeight="1">
      <c r="A35" s="227">
        <v>15</v>
      </c>
      <c r="B35" s="222">
        <v>44</v>
      </c>
      <c r="C35" s="18" t="s">
        <v>148</v>
      </c>
      <c r="D35" s="195"/>
      <c r="E35" s="196"/>
      <c r="F35" s="195"/>
      <c r="G35" s="196"/>
      <c r="H35" s="200"/>
      <c r="I35" s="201"/>
      <c r="J35" s="195"/>
      <c r="K35" s="196"/>
      <c r="L35" s="200"/>
      <c r="M35" s="201"/>
      <c r="N35" s="174">
        <f>(B35+E35+G35+I35+K35+M35)</f>
        <v>44</v>
      </c>
      <c r="O35" s="165"/>
      <c r="P35" s="165" t="s">
        <v>59</v>
      </c>
      <c r="Q35" s="99"/>
      <c r="R35" s="267">
        <v>15</v>
      </c>
      <c r="S35" s="192">
        <f>N35-Q36</f>
        <v>44</v>
      </c>
      <c r="T35" s="18" t="s">
        <v>148</v>
      </c>
      <c r="V35" s="21"/>
      <c r="W35" s="21"/>
      <c r="X35" s="21"/>
      <c r="Y35" s="21"/>
      <c r="Z35" s="21"/>
      <c r="AA35" s="21"/>
    </row>
    <row r="36" spans="1:27" ht="11.25" customHeight="1">
      <c r="A36" s="228"/>
      <c r="B36" s="223"/>
      <c r="C36" s="50" t="s">
        <v>149</v>
      </c>
      <c r="D36" s="195"/>
      <c r="E36" s="196"/>
      <c r="F36" s="195"/>
      <c r="G36" s="196"/>
      <c r="H36" s="200"/>
      <c r="I36" s="201"/>
      <c r="J36" s="195"/>
      <c r="K36" s="196"/>
      <c r="L36" s="200"/>
      <c r="M36" s="201"/>
      <c r="N36" s="175"/>
      <c r="O36" s="167"/>
      <c r="P36" s="167"/>
      <c r="Q36" s="99"/>
      <c r="R36" s="268"/>
      <c r="S36" s="193"/>
      <c r="T36" s="50" t="s">
        <v>149</v>
      </c>
      <c r="V36" s="21"/>
      <c r="W36" s="21"/>
      <c r="X36" s="21"/>
      <c r="Y36" s="21"/>
      <c r="Z36" s="21"/>
      <c r="AA36" s="21"/>
    </row>
    <row r="37" spans="1:27" ht="11.25" customHeight="1">
      <c r="A37" s="186">
        <v>16</v>
      </c>
      <c r="B37" s="222">
        <v>9</v>
      </c>
      <c r="C37" s="18" t="s">
        <v>57</v>
      </c>
      <c r="D37" s="195"/>
      <c r="E37" s="196"/>
      <c r="F37" s="195"/>
      <c r="G37" s="196"/>
      <c r="H37" s="200"/>
      <c r="I37" s="201"/>
      <c r="J37" s="195"/>
      <c r="K37" s="196"/>
      <c r="L37" s="200"/>
      <c r="M37" s="201"/>
      <c r="N37" s="174">
        <f>(B37+E37+G37+I37+K37+M37)</f>
        <v>9</v>
      </c>
      <c r="O37" s="165"/>
      <c r="P37" s="165" t="s">
        <v>59</v>
      </c>
      <c r="Q37" s="99"/>
      <c r="R37" s="267">
        <v>16</v>
      </c>
      <c r="S37" s="192">
        <f>N37-Q38</f>
        <v>9</v>
      </c>
      <c r="T37" s="27" t="s">
        <v>57</v>
      </c>
      <c r="V37" s="21"/>
      <c r="W37" s="21"/>
      <c r="X37" s="21"/>
      <c r="Y37" s="21"/>
      <c r="Z37" s="21"/>
      <c r="AA37" s="21"/>
    </row>
    <row r="38" spans="1:27" ht="11.25" customHeight="1">
      <c r="A38" s="184"/>
      <c r="B38" s="223"/>
      <c r="C38" s="50" t="s">
        <v>18</v>
      </c>
      <c r="D38" s="195"/>
      <c r="E38" s="196"/>
      <c r="F38" s="195"/>
      <c r="G38" s="196"/>
      <c r="H38" s="200"/>
      <c r="I38" s="201"/>
      <c r="J38" s="195"/>
      <c r="K38" s="196"/>
      <c r="L38" s="200"/>
      <c r="M38" s="201"/>
      <c r="N38" s="175"/>
      <c r="O38" s="167"/>
      <c r="P38" s="167"/>
      <c r="Q38" s="99"/>
      <c r="R38" s="268"/>
      <c r="S38" s="193"/>
      <c r="T38" s="20" t="s">
        <v>18</v>
      </c>
      <c r="V38" s="21"/>
      <c r="W38" s="21"/>
      <c r="X38" s="21"/>
      <c r="Y38" s="21"/>
      <c r="Z38" s="21"/>
      <c r="AA38" s="21"/>
    </row>
    <row r="39" spans="1:27" ht="11.25" customHeight="1">
      <c r="A39" s="177">
        <v>17</v>
      </c>
      <c r="B39" s="222">
        <v>4</v>
      </c>
      <c r="C39" s="18" t="s">
        <v>57</v>
      </c>
      <c r="D39" s="195"/>
      <c r="E39" s="196"/>
      <c r="F39" s="195"/>
      <c r="G39" s="196"/>
      <c r="H39" s="200"/>
      <c r="I39" s="201"/>
      <c r="J39" s="195"/>
      <c r="K39" s="196"/>
      <c r="L39" s="200"/>
      <c r="M39" s="201"/>
      <c r="N39" s="174">
        <f>(B39+E39+G39+I39+K39+M39)</f>
        <v>4</v>
      </c>
      <c r="O39" s="165"/>
      <c r="P39" s="165" t="s">
        <v>59</v>
      </c>
      <c r="Q39" s="99"/>
      <c r="R39" s="267">
        <v>17</v>
      </c>
      <c r="S39" s="192">
        <f>N39-Q40</f>
        <v>4</v>
      </c>
      <c r="T39" s="66" t="s">
        <v>57</v>
      </c>
      <c r="V39" s="21"/>
      <c r="W39" s="21"/>
      <c r="X39" s="21"/>
      <c r="Y39" s="21"/>
      <c r="Z39" s="21"/>
      <c r="AA39" s="21"/>
    </row>
    <row r="40" spans="1:27" ht="11.25" customHeight="1">
      <c r="A40" s="184"/>
      <c r="B40" s="223"/>
      <c r="C40" s="20" t="s">
        <v>98</v>
      </c>
      <c r="D40" s="195"/>
      <c r="E40" s="196"/>
      <c r="F40" s="195"/>
      <c r="G40" s="196"/>
      <c r="H40" s="200"/>
      <c r="I40" s="201"/>
      <c r="J40" s="195"/>
      <c r="K40" s="196"/>
      <c r="L40" s="200"/>
      <c r="M40" s="201"/>
      <c r="N40" s="175"/>
      <c r="O40" s="167"/>
      <c r="P40" s="167"/>
      <c r="Q40" s="99"/>
      <c r="R40" s="268"/>
      <c r="S40" s="193"/>
      <c r="T40" s="20" t="s">
        <v>98</v>
      </c>
      <c r="V40" s="21"/>
      <c r="W40" s="21"/>
      <c r="X40" s="21"/>
      <c r="Y40" s="21"/>
      <c r="Z40" s="21"/>
      <c r="AA40" s="21"/>
    </row>
    <row r="41" spans="1:27" ht="11.25" customHeight="1">
      <c r="A41" s="186">
        <v>18</v>
      </c>
      <c r="B41" s="209">
        <v>3</v>
      </c>
      <c r="C41" s="121" t="s">
        <v>76</v>
      </c>
      <c r="D41" s="195"/>
      <c r="E41" s="196"/>
      <c r="F41" s="195"/>
      <c r="G41" s="196"/>
      <c r="H41" s="200"/>
      <c r="I41" s="201"/>
      <c r="J41" s="195"/>
      <c r="K41" s="196"/>
      <c r="L41" s="200"/>
      <c r="M41" s="201"/>
      <c r="N41" s="174">
        <f>(B41+E41+G41+I41+K41+M41)</f>
        <v>3</v>
      </c>
      <c r="O41" s="165"/>
      <c r="P41" s="165" t="s">
        <v>59</v>
      </c>
      <c r="Q41" s="99"/>
      <c r="R41" s="267">
        <v>18</v>
      </c>
      <c r="S41" s="192">
        <f>N41-Q42</f>
        <v>3</v>
      </c>
      <c r="T41" s="27" t="s">
        <v>76</v>
      </c>
      <c r="V41" s="21"/>
      <c r="W41" s="21"/>
      <c r="X41" s="21"/>
      <c r="Y41" s="21"/>
      <c r="Z41" s="21"/>
      <c r="AA41" s="21"/>
    </row>
    <row r="42" spans="1:27" ht="11.25" customHeight="1">
      <c r="A42" s="184"/>
      <c r="B42" s="220"/>
      <c r="C42" s="20" t="s">
        <v>80</v>
      </c>
      <c r="D42" s="195"/>
      <c r="E42" s="196"/>
      <c r="F42" s="195"/>
      <c r="G42" s="196"/>
      <c r="H42" s="200"/>
      <c r="I42" s="201"/>
      <c r="J42" s="195"/>
      <c r="K42" s="196"/>
      <c r="L42" s="200"/>
      <c r="M42" s="201"/>
      <c r="N42" s="175"/>
      <c r="O42" s="167"/>
      <c r="P42" s="167"/>
      <c r="Q42" s="99"/>
      <c r="R42" s="268"/>
      <c r="S42" s="193"/>
      <c r="T42" s="20" t="s">
        <v>80</v>
      </c>
      <c r="V42" s="21"/>
      <c r="W42" s="21"/>
      <c r="X42" s="21"/>
      <c r="Y42" s="21"/>
      <c r="Z42" s="21"/>
      <c r="AA42" s="21"/>
    </row>
    <row r="43" spans="1:27" ht="11.25" customHeight="1">
      <c r="A43" s="177">
        <v>19</v>
      </c>
      <c r="B43" s="221">
        <v>2</v>
      </c>
      <c r="C43" s="27" t="s">
        <v>16</v>
      </c>
      <c r="D43" s="195"/>
      <c r="E43" s="196"/>
      <c r="F43" s="195"/>
      <c r="G43" s="196"/>
      <c r="H43" s="200"/>
      <c r="I43" s="201"/>
      <c r="J43" s="195"/>
      <c r="K43" s="196"/>
      <c r="L43" s="200"/>
      <c r="M43" s="201"/>
      <c r="N43" s="174">
        <f>(B43+E43+G43+I43+K43+M43)</f>
        <v>2</v>
      </c>
      <c r="O43" s="165"/>
      <c r="P43" s="165" t="s">
        <v>59</v>
      </c>
      <c r="Q43" s="99"/>
      <c r="R43" s="271">
        <v>19</v>
      </c>
      <c r="S43" s="192">
        <f>N43-Q44</f>
        <v>2</v>
      </c>
      <c r="T43" s="27" t="s">
        <v>16</v>
      </c>
      <c r="V43" s="21"/>
      <c r="W43" s="21"/>
      <c r="X43" s="21"/>
      <c r="Y43" s="21"/>
      <c r="Z43" s="21"/>
      <c r="AA43" s="21"/>
    </row>
    <row r="44" spans="1:20" ht="11.25" customHeight="1">
      <c r="A44" s="184"/>
      <c r="B44" s="220"/>
      <c r="C44" s="20" t="s">
        <v>23</v>
      </c>
      <c r="D44" s="195"/>
      <c r="E44" s="196"/>
      <c r="F44" s="195"/>
      <c r="G44" s="196"/>
      <c r="H44" s="200"/>
      <c r="I44" s="201"/>
      <c r="J44" s="195"/>
      <c r="K44" s="196"/>
      <c r="L44" s="200"/>
      <c r="M44" s="201"/>
      <c r="N44" s="175"/>
      <c r="O44" s="167"/>
      <c r="P44" s="167"/>
      <c r="Q44" s="99"/>
      <c r="R44" s="272"/>
      <c r="S44" s="193"/>
      <c r="T44" s="20" t="s">
        <v>23</v>
      </c>
    </row>
    <row r="45" spans="1:20" ht="11.25" customHeight="1">
      <c r="A45" s="177">
        <v>20</v>
      </c>
      <c r="B45" s="209">
        <v>2</v>
      </c>
      <c r="C45" s="121" t="s">
        <v>81</v>
      </c>
      <c r="D45" s="195"/>
      <c r="E45" s="196"/>
      <c r="F45" s="195"/>
      <c r="G45" s="196"/>
      <c r="H45" s="200"/>
      <c r="I45" s="201"/>
      <c r="J45" s="195"/>
      <c r="K45" s="196"/>
      <c r="L45" s="200"/>
      <c r="M45" s="201"/>
      <c r="N45" s="174">
        <f>(B45+E45+G45+I45+K45+M45)</f>
        <v>2</v>
      </c>
      <c r="O45" s="165"/>
      <c r="P45" s="165" t="s">
        <v>59</v>
      </c>
      <c r="Q45" s="98"/>
      <c r="R45" s="267">
        <v>20</v>
      </c>
      <c r="S45" s="192">
        <f>N45-Q46</f>
        <v>2</v>
      </c>
      <c r="T45" s="27" t="s">
        <v>81</v>
      </c>
    </row>
    <row r="46" spans="1:20" ht="11.25" customHeight="1" thickBot="1">
      <c r="A46" s="178"/>
      <c r="B46" s="210"/>
      <c r="C46" s="69" t="s">
        <v>50</v>
      </c>
      <c r="D46" s="213"/>
      <c r="E46" s="212"/>
      <c r="F46" s="213"/>
      <c r="G46" s="212"/>
      <c r="H46" s="229"/>
      <c r="I46" s="230"/>
      <c r="J46" s="213"/>
      <c r="K46" s="212"/>
      <c r="L46" s="229"/>
      <c r="M46" s="230"/>
      <c r="N46" s="219"/>
      <c r="O46" s="166"/>
      <c r="P46" s="166"/>
      <c r="Q46" s="98"/>
      <c r="R46" s="282"/>
      <c r="S46" s="193"/>
      <c r="T46" s="137" t="s">
        <v>50</v>
      </c>
    </row>
    <row r="47" spans="1:16" ht="13.5" customHeight="1" thickBot="1">
      <c r="A47" s="26"/>
      <c r="B47" s="26"/>
      <c r="C47" s="26"/>
      <c r="D47" s="78"/>
      <c r="E47" s="78"/>
      <c r="F47" s="77"/>
      <c r="G47" s="77"/>
      <c r="H47" s="77"/>
      <c r="I47" s="77"/>
      <c r="J47" s="77"/>
      <c r="K47" s="77"/>
      <c r="L47" s="77"/>
      <c r="M47" s="77"/>
      <c r="N47" s="77"/>
      <c r="O47" s="26"/>
      <c r="P47" s="26"/>
    </row>
    <row r="48" spans="1:20" ht="13.5" customHeight="1" thickTop="1">
      <c r="A48" s="214" t="s">
        <v>33</v>
      </c>
      <c r="B48" s="41" t="s">
        <v>0</v>
      </c>
      <c r="C48" s="42" t="s">
        <v>1</v>
      </c>
      <c r="D48" s="204" t="s">
        <v>133</v>
      </c>
      <c r="E48" s="205"/>
      <c r="F48" s="204" t="s">
        <v>134</v>
      </c>
      <c r="G48" s="205"/>
      <c r="H48" s="204" t="s">
        <v>135</v>
      </c>
      <c r="I48" s="205"/>
      <c r="J48" s="204" t="s">
        <v>136</v>
      </c>
      <c r="K48" s="205"/>
      <c r="L48" s="204" t="s">
        <v>137</v>
      </c>
      <c r="M48" s="205"/>
      <c r="N48" s="12" t="s">
        <v>3</v>
      </c>
      <c r="O48" s="12" t="s">
        <v>82</v>
      </c>
      <c r="P48" s="105"/>
      <c r="R48" s="283" t="s">
        <v>48</v>
      </c>
      <c r="S48" s="100" t="s">
        <v>0</v>
      </c>
      <c r="T48" s="13" t="s">
        <v>1</v>
      </c>
    </row>
    <row r="49" spans="1:20" ht="12" customHeight="1">
      <c r="A49" s="215"/>
      <c r="B49" s="106" t="s">
        <v>164</v>
      </c>
      <c r="C49" s="23" t="s">
        <v>2</v>
      </c>
      <c r="D49" s="206"/>
      <c r="E49" s="207"/>
      <c r="F49" s="206"/>
      <c r="G49" s="207"/>
      <c r="H49" s="206"/>
      <c r="I49" s="207"/>
      <c r="J49" s="206"/>
      <c r="K49" s="207"/>
      <c r="L49" s="206"/>
      <c r="M49" s="207"/>
      <c r="N49" s="5" t="s">
        <v>4</v>
      </c>
      <c r="O49" s="79" t="s">
        <v>164</v>
      </c>
      <c r="P49" t="s">
        <v>85</v>
      </c>
      <c r="R49" s="284"/>
      <c r="S49" s="101" t="s">
        <v>29</v>
      </c>
      <c r="T49" s="3" t="s">
        <v>2</v>
      </c>
    </row>
    <row r="50" spans="1:20" ht="15.75">
      <c r="A50" s="216"/>
      <c r="B50" s="107" t="s">
        <v>5</v>
      </c>
      <c r="C50" s="44"/>
      <c r="D50" s="7" t="s">
        <v>6</v>
      </c>
      <c r="E50" s="33" t="s">
        <v>7</v>
      </c>
      <c r="F50" s="7" t="s">
        <v>6</v>
      </c>
      <c r="G50" s="33" t="s">
        <v>7</v>
      </c>
      <c r="H50" s="7" t="s">
        <v>6</v>
      </c>
      <c r="I50" s="33" t="s">
        <v>7</v>
      </c>
      <c r="J50" s="7" t="s">
        <v>6</v>
      </c>
      <c r="K50" s="33" t="s">
        <v>7</v>
      </c>
      <c r="L50" s="7" t="s">
        <v>6</v>
      </c>
      <c r="M50" s="33" t="s">
        <v>7</v>
      </c>
      <c r="N50" s="80" t="s">
        <v>164</v>
      </c>
      <c r="O50" s="72" t="s">
        <v>5</v>
      </c>
      <c r="P50" s="103" t="s">
        <v>86</v>
      </c>
      <c r="Q50" s="28"/>
      <c r="R50" s="285"/>
      <c r="S50" s="108">
        <v>24</v>
      </c>
      <c r="T50" s="4"/>
    </row>
    <row r="51" spans="1:20" ht="10.5" customHeight="1">
      <c r="A51" s="177">
        <v>21</v>
      </c>
      <c r="B51" s="192">
        <v>2</v>
      </c>
      <c r="C51" s="18" t="s">
        <v>20</v>
      </c>
      <c r="D51" s="144"/>
      <c r="E51" s="142"/>
      <c r="F51" s="144"/>
      <c r="G51" s="142"/>
      <c r="H51" s="198" t="s">
        <v>83</v>
      </c>
      <c r="I51" s="199"/>
      <c r="J51" s="144"/>
      <c r="K51" s="142"/>
      <c r="L51" s="198" t="s">
        <v>94</v>
      </c>
      <c r="M51" s="199"/>
      <c r="N51" s="174">
        <f>(B51+E51+G51+I51+K51+M51)</f>
        <v>2</v>
      </c>
      <c r="O51" s="165"/>
      <c r="P51" s="165" t="s">
        <v>59</v>
      </c>
      <c r="Q51" s="149"/>
      <c r="R51" s="267">
        <v>21</v>
      </c>
      <c r="S51" s="192">
        <f>N51</f>
        <v>2</v>
      </c>
      <c r="T51" s="27" t="s">
        <v>20</v>
      </c>
    </row>
    <row r="52" spans="1:20" ht="10.5" customHeight="1">
      <c r="A52" s="184"/>
      <c r="B52" s="193"/>
      <c r="C52" s="50" t="s">
        <v>25</v>
      </c>
      <c r="D52" s="139"/>
      <c r="E52" s="143"/>
      <c r="F52" s="139"/>
      <c r="G52" s="143"/>
      <c r="H52" s="200"/>
      <c r="I52" s="201"/>
      <c r="J52" s="139"/>
      <c r="K52" s="143"/>
      <c r="L52" s="200"/>
      <c r="M52" s="201"/>
      <c r="N52" s="175"/>
      <c r="O52" s="167"/>
      <c r="P52" s="167"/>
      <c r="Q52" s="149"/>
      <c r="R52" s="268"/>
      <c r="S52" s="193"/>
      <c r="T52" s="20" t="s">
        <v>25</v>
      </c>
    </row>
    <row r="53" spans="1:20" ht="10.5" customHeight="1">
      <c r="A53" s="177">
        <v>22</v>
      </c>
      <c r="B53" s="192">
        <v>1</v>
      </c>
      <c r="C53" s="124" t="s">
        <v>26</v>
      </c>
      <c r="D53" s="144"/>
      <c r="E53" s="142"/>
      <c r="F53" s="144"/>
      <c r="G53" s="142"/>
      <c r="H53" s="200"/>
      <c r="I53" s="201"/>
      <c r="J53" s="144"/>
      <c r="K53" s="142"/>
      <c r="L53" s="200"/>
      <c r="M53" s="201"/>
      <c r="N53" s="174">
        <f>(B53+E53+G53+I53+K53+M53)</f>
        <v>1</v>
      </c>
      <c r="O53" s="165"/>
      <c r="P53" s="165" t="s">
        <v>59</v>
      </c>
      <c r="Q53" s="149"/>
      <c r="R53" s="286">
        <v>22</v>
      </c>
      <c r="S53" s="192">
        <f>N53-U53</f>
        <v>1</v>
      </c>
      <c r="T53" s="27" t="s">
        <v>26</v>
      </c>
    </row>
    <row r="54" spans="1:20" ht="10.5" customHeight="1" thickBot="1">
      <c r="A54" s="184"/>
      <c r="B54" s="193"/>
      <c r="C54" s="69" t="s">
        <v>27</v>
      </c>
      <c r="D54" s="139"/>
      <c r="E54" s="143"/>
      <c r="F54" s="139"/>
      <c r="G54" s="143"/>
      <c r="H54" s="200"/>
      <c r="I54" s="201"/>
      <c r="J54" s="139"/>
      <c r="K54" s="143"/>
      <c r="L54" s="200"/>
      <c r="M54" s="201"/>
      <c r="N54" s="175"/>
      <c r="O54" s="167"/>
      <c r="P54" s="167"/>
      <c r="Q54" s="149"/>
      <c r="R54" s="272"/>
      <c r="S54" s="193"/>
      <c r="T54" s="20" t="s">
        <v>27</v>
      </c>
    </row>
    <row r="55" spans="1:20" ht="10.5" customHeight="1">
      <c r="A55" s="177">
        <v>23</v>
      </c>
      <c r="B55" s="192">
        <v>1</v>
      </c>
      <c r="C55" s="8" t="s">
        <v>152</v>
      </c>
      <c r="D55" s="144"/>
      <c r="E55" s="142"/>
      <c r="F55" s="144"/>
      <c r="G55" s="142"/>
      <c r="H55" s="200"/>
      <c r="I55" s="201"/>
      <c r="J55" s="144"/>
      <c r="K55" s="142"/>
      <c r="L55" s="200"/>
      <c r="M55" s="201"/>
      <c r="N55" s="174">
        <f>(B55+E55+G55+I55+K55+M55)</f>
        <v>1</v>
      </c>
      <c r="O55" s="165"/>
      <c r="P55" s="165" t="s">
        <v>59</v>
      </c>
      <c r="Q55" s="149"/>
      <c r="R55" s="271">
        <v>23</v>
      </c>
      <c r="S55" s="192">
        <f>N55-U55</f>
        <v>1</v>
      </c>
      <c r="T55" s="16" t="s">
        <v>152</v>
      </c>
    </row>
    <row r="56" spans="1:20" ht="10.5" customHeight="1">
      <c r="A56" s="184"/>
      <c r="B56" s="193"/>
      <c r="C56" s="9" t="s">
        <v>63</v>
      </c>
      <c r="D56" s="139"/>
      <c r="E56" s="143"/>
      <c r="F56" s="139"/>
      <c r="G56" s="143"/>
      <c r="H56" s="200"/>
      <c r="I56" s="201"/>
      <c r="J56" s="139"/>
      <c r="K56" s="143"/>
      <c r="L56" s="200"/>
      <c r="M56" s="201"/>
      <c r="N56" s="175"/>
      <c r="O56" s="167"/>
      <c r="P56" s="167"/>
      <c r="Q56" s="149"/>
      <c r="R56" s="272"/>
      <c r="S56" s="193"/>
      <c r="T56" s="19" t="s">
        <v>63</v>
      </c>
    </row>
    <row r="57" spans="1:20" ht="10.5" customHeight="1">
      <c r="A57" s="177">
        <v>24</v>
      </c>
      <c r="B57" s="192"/>
      <c r="C57" s="46"/>
      <c r="D57" s="144"/>
      <c r="E57" s="142"/>
      <c r="F57" s="144"/>
      <c r="G57" s="142"/>
      <c r="H57" s="200"/>
      <c r="I57" s="201"/>
      <c r="J57" s="144"/>
      <c r="K57" s="142"/>
      <c r="L57" s="200"/>
      <c r="M57" s="201"/>
      <c r="N57" s="174"/>
      <c r="O57" s="165"/>
      <c r="P57" s="165"/>
      <c r="Q57" s="149"/>
      <c r="R57" s="286"/>
      <c r="S57" s="192"/>
      <c r="T57" s="16"/>
    </row>
    <row r="58" spans="1:20" ht="10.5" customHeight="1">
      <c r="A58" s="184"/>
      <c r="B58" s="193"/>
      <c r="C58" s="19"/>
      <c r="D58" s="139"/>
      <c r="E58" s="143"/>
      <c r="F58" s="139"/>
      <c r="G58" s="143"/>
      <c r="H58" s="200"/>
      <c r="I58" s="201"/>
      <c r="J58" s="139"/>
      <c r="K58" s="143"/>
      <c r="L58" s="200"/>
      <c r="M58" s="201"/>
      <c r="N58" s="175"/>
      <c r="O58" s="167"/>
      <c r="P58" s="167"/>
      <c r="Q58" s="149"/>
      <c r="R58" s="272"/>
      <c r="S58" s="193"/>
      <c r="T58" s="19"/>
    </row>
    <row r="59" spans="1:20" ht="10.5" customHeight="1">
      <c r="A59" s="177">
        <v>25</v>
      </c>
      <c r="B59" s="192"/>
      <c r="C59" s="121"/>
      <c r="D59" s="144"/>
      <c r="E59" s="142"/>
      <c r="F59" s="144"/>
      <c r="G59" s="142"/>
      <c r="H59" s="200"/>
      <c r="I59" s="201"/>
      <c r="J59" s="144"/>
      <c r="K59" s="142"/>
      <c r="L59" s="200"/>
      <c r="M59" s="201"/>
      <c r="N59" s="174"/>
      <c r="O59" s="165"/>
      <c r="P59" s="165"/>
      <c r="Q59" s="149"/>
      <c r="R59" s="271"/>
      <c r="S59" s="192"/>
      <c r="T59" s="60"/>
    </row>
    <row r="60" spans="1:20" ht="10.5" customHeight="1">
      <c r="A60" s="184"/>
      <c r="B60" s="193"/>
      <c r="C60" s="20"/>
      <c r="D60" s="139"/>
      <c r="E60" s="143"/>
      <c r="F60" s="139"/>
      <c r="G60" s="143"/>
      <c r="H60" s="200"/>
      <c r="I60" s="201"/>
      <c r="J60" s="139"/>
      <c r="K60" s="143"/>
      <c r="L60" s="200"/>
      <c r="M60" s="201"/>
      <c r="N60" s="175"/>
      <c r="O60" s="167"/>
      <c r="P60" s="167"/>
      <c r="Q60" s="149"/>
      <c r="R60" s="272"/>
      <c r="S60" s="193"/>
      <c r="T60" s="19"/>
    </row>
    <row r="61" spans="1:20" ht="10.5" customHeight="1">
      <c r="A61" s="177">
        <v>26</v>
      </c>
      <c r="B61" s="192"/>
      <c r="C61" s="52"/>
      <c r="D61" s="144"/>
      <c r="E61" s="142"/>
      <c r="F61" s="144"/>
      <c r="G61" s="142"/>
      <c r="H61" s="200"/>
      <c r="I61" s="201"/>
      <c r="J61" s="144"/>
      <c r="K61" s="142"/>
      <c r="L61" s="200"/>
      <c r="M61" s="201"/>
      <c r="N61" s="174"/>
      <c r="O61" s="165"/>
      <c r="P61" s="165"/>
      <c r="Q61" s="149"/>
      <c r="R61" s="286"/>
      <c r="S61" s="192"/>
      <c r="T61" s="27"/>
    </row>
    <row r="62" spans="1:20" ht="10.5" customHeight="1">
      <c r="A62" s="184"/>
      <c r="B62" s="193"/>
      <c r="C62" s="50"/>
      <c r="D62" s="139"/>
      <c r="E62" s="143"/>
      <c r="F62" s="139"/>
      <c r="G62" s="143"/>
      <c r="H62" s="200"/>
      <c r="I62" s="201"/>
      <c r="J62" s="139"/>
      <c r="K62" s="143"/>
      <c r="L62" s="200"/>
      <c r="M62" s="201"/>
      <c r="N62" s="175"/>
      <c r="O62" s="167"/>
      <c r="P62" s="167"/>
      <c r="Q62" s="149"/>
      <c r="R62" s="272"/>
      <c r="S62" s="193"/>
      <c r="T62" s="20"/>
    </row>
    <row r="63" spans="1:20" ht="10.5" customHeight="1">
      <c r="A63" s="177">
        <v>27</v>
      </c>
      <c r="B63" s="192"/>
      <c r="C63" s="18"/>
      <c r="D63" s="144"/>
      <c r="E63" s="142"/>
      <c r="F63" s="144"/>
      <c r="G63" s="142"/>
      <c r="H63" s="200"/>
      <c r="I63" s="201"/>
      <c r="J63" s="144"/>
      <c r="K63" s="142"/>
      <c r="L63" s="200"/>
      <c r="M63" s="201"/>
      <c r="N63" s="174"/>
      <c r="O63" s="165"/>
      <c r="P63" s="165"/>
      <c r="Q63" s="149"/>
      <c r="R63" s="271"/>
      <c r="S63" s="192"/>
      <c r="T63" s="16"/>
    </row>
    <row r="64" spans="1:20" ht="10.5" customHeight="1">
      <c r="A64" s="184"/>
      <c r="B64" s="193"/>
      <c r="C64" s="50"/>
      <c r="D64" s="139"/>
      <c r="E64" s="143"/>
      <c r="F64" s="139"/>
      <c r="G64" s="143"/>
      <c r="H64" s="200"/>
      <c r="I64" s="201"/>
      <c r="J64" s="139"/>
      <c r="K64" s="143"/>
      <c r="L64" s="200"/>
      <c r="M64" s="201"/>
      <c r="N64" s="175"/>
      <c r="O64" s="167"/>
      <c r="P64" s="167"/>
      <c r="Q64" s="149"/>
      <c r="R64" s="272"/>
      <c r="S64" s="193"/>
      <c r="T64" s="19"/>
    </row>
    <row r="65" spans="1:20" ht="10.5" customHeight="1">
      <c r="A65" s="177">
        <v>28</v>
      </c>
      <c r="B65" s="192"/>
      <c r="C65" s="27"/>
      <c r="D65" s="144"/>
      <c r="E65" s="142"/>
      <c r="F65" s="144"/>
      <c r="G65" s="142"/>
      <c r="H65" s="200"/>
      <c r="I65" s="201"/>
      <c r="J65" s="144"/>
      <c r="K65" s="142"/>
      <c r="L65" s="200"/>
      <c r="M65" s="201"/>
      <c r="N65" s="174"/>
      <c r="O65" s="154"/>
      <c r="P65" s="165"/>
      <c r="Q65" s="149"/>
      <c r="R65" s="271"/>
      <c r="S65" s="192"/>
      <c r="T65" s="66"/>
    </row>
    <row r="66" spans="1:20" ht="10.5" customHeight="1">
      <c r="A66" s="184"/>
      <c r="B66" s="193"/>
      <c r="C66" s="20"/>
      <c r="D66" s="139"/>
      <c r="E66" s="143"/>
      <c r="F66" s="139"/>
      <c r="G66" s="143"/>
      <c r="H66" s="200"/>
      <c r="I66" s="201"/>
      <c r="J66" s="139"/>
      <c r="K66" s="143"/>
      <c r="L66" s="200"/>
      <c r="M66" s="201"/>
      <c r="N66" s="175"/>
      <c r="O66" s="155"/>
      <c r="P66" s="167"/>
      <c r="Q66" s="149"/>
      <c r="R66" s="272"/>
      <c r="S66" s="193"/>
      <c r="T66" s="20"/>
    </row>
    <row r="67" spans="1:20" ht="10.5" customHeight="1">
      <c r="A67" s="177">
        <v>29</v>
      </c>
      <c r="B67" s="192"/>
      <c r="C67" s="18"/>
      <c r="D67" s="144"/>
      <c r="E67" s="142"/>
      <c r="F67" s="144"/>
      <c r="G67" s="142"/>
      <c r="H67" s="200"/>
      <c r="I67" s="201"/>
      <c r="J67" s="144"/>
      <c r="K67" s="142"/>
      <c r="L67" s="200"/>
      <c r="M67" s="201"/>
      <c r="N67" s="174"/>
      <c r="O67" s="156"/>
      <c r="P67" s="165"/>
      <c r="Q67" s="152"/>
      <c r="R67" s="271"/>
      <c r="S67" s="192"/>
      <c r="T67" s="66"/>
    </row>
    <row r="68" spans="1:20" ht="10.5" customHeight="1">
      <c r="A68" s="184"/>
      <c r="B68" s="193"/>
      <c r="C68" s="20"/>
      <c r="D68" s="139"/>
      <c r="E68" s="143"/>
      <c r="F68" s="139"/>
      <c r="G68" s="143"/>
      <c r="H68" s="200"/>
      <c r="I68" s="201"/>
      <c r="J68" s="139"/>
      <c r="K68" s="143"/>
      <c r="L68" s="200"/>
      <c r="M68" s="201"/>
      <c r="N68" s="175"/>
      <c r="O68" s="157"/>
      <c r="P68" s="167"/>
      <c r="Q68" s="152"/>
      <c r="R68" s="272"/>
      <c r="S68" s="193"/>
      <c r="T68" s="20"/>
    </row>
    <row r="69" spans="1:20" ht="10.5" customHeight="1">
      <c r="A69" s="177">
        <v>30</v>
      </c>
      <c r="B69" s="192"/>
      <c r="C69" s="18"/>
      <c r="D69" s="144"/>
      <c r="E69" s="142"/>
      <c r="F69" s="144"/>
      <c r="G69" s="142"/>
      <c r="H69" s="200"/>
      <c r="I69" s="201"/>
      <c r="J69" s="144"/>
      <c r="K69" s="142"/>
      <c r="L69" s="200"/>
      <c r="M69" s="201"/>
      <c r="N69" s="174"/>
      <c r="O69" s="156"/>
      <c r="P69" s="165"/>
      <c r="Q69" s="149"/>
      <c r="R69" s="271"/>
      <c r="S69" s="192"/>
      <c r="T69" s="16"/>
    </row>
    <row r="70" spans="1:20" ht="10.5" customHeight="1">
      <c r="A70" s="184"/>
      <c r="B70" s="193"/>
      <c r="C70" s="50"/>
      <c r="D70" s="139"/>
      <c r="E70" s="143"/>
      <c r="F70" s="139"/>
      <c r="G70" s="143"/>
      <c r="H70" s="200"/>
      <c r="I70" s="201"/>
      <c r="J70" s="139"/>
      <c r="K70" s="143"/>
      <c r="L70" s="200"/>
      <c r="M70" s="201"/>
      <c r="N70" s="175"/>
      <c r="O70" s="157"/>
      <c r="P70" s="167"/>
      <c r="Q70" s="149"/>
      <c r="R70" s="272"/>
      <c r="S70" s="193"/>
      <c r="T70" s="19"/>
    </row>
    <row r="71" spans="1:20" ht="10.5" customHeight="1">
      <c r="A71" s="177">
        <v>31</v>
      </c>
      <c r="B71" s="192"/>
      <c r="C71" s="18"/>
      <c r="D71" s="144"/>
      <c r="E71" s="142"/>
      <c r="F71" s="144"/>
      <c r="G71" s="142"/>
      <c r="H71" s="200"/>
      <c r="I71" s="201"/>
      <c r="J71" s="144"/>
      <c r="K71" s="142"/>
      <c r="L71" s="200"/>
      <c r="M71" s="201"/>
      <c r="N71" s="174"/>
      <c r="O71" s="154"/>
      <c r="P71" s="165"/>
      <c r="Q71" s="149"/>
      <c r="R71" s="271"/>
      <c r="S71" s="192"/>
      <c r="T71" s="60"/>
    </row>
    <row r="72" spans="1:20" ht="10.5" customHeight="1">
      <c r="A72" s="184"/>
      <c r="B72" s="193"/>
      <c r="C72" s="50"/>
      <c r="D72" s="139"/>
      <c r="E72" s="143"/>
      <c r="F72" s="139"/>
      <c r="G72" s="143"/>
      <c r="H72" s="200"/>
      <c r="I72" s="201"/>
      <c r="J72" s="139"/>
      <c r="K72" s="143"/>
      <c r="L72" s="200"/>
      <c r="M72" s="201"/>
      <c r="N72" s="175"/>
      <c r="O72" s="155"/>
      <c r="P72" s="167"/>
      <c r="Q72" s="149"/>
      <c r="R72" s="272"/>
      <c r="S72" s="193"/>
      <c r="T72" s="19"/>
    </row>
    <row r="73" spans="1:20" ht="10.5" customHeight="1">
      <c r="A73" s="177">
        <v>32</v>
      </c>
      <c r="B73" s="192"/>
      <c r="C73" s="46"/>
      <c r="D73" s="144"/>
      <c r="E73" s="142"/>
      <c r="F73" s="144"/>
      <c r="G73" s="142"/>
      <c r="H73" s="200"/>
      <c r="I73" s="201"/>
      <c r="J73" s="144"/>
      <c r="K73" s="142"/>
      <c r="L73" s="200"/>
      <c r="M73" s="201"/>
      <c r="N73" s="174"/>
      <c r="O73" s="156"/>
      <c r="P73" s="165"/>
      <c r="Q73" s="149"/>
      <c r="R73" s="271"/>
      <c r="S73" s="192"/>
      <c r="T73" s="60"/>
    </row>
    <row r="74" spans="1:20" ht="10.5" customHeight="1">
      <c r="A74" s="184"/>
      <c r="B74" s="193"/>
      <c r="C74" s="19"/>
      <c r="D74" s="139"/>
      <c r="E74" s="143"/>
      <c r="F74" s="139"/>
      <c r="G74" s="143"/>
      <c r="H74" s="200"/>
      <c r="I74" s="201"/>
      <c r="J74" s="139"/>
      <c r="K74" s="143"/>
      <c r="L74" s="200"/>
      <c r="M74" s="201"/>
      <c r="N74" s="175"/>
      <c r="O74" s="157"/>
      <c r="P74" s="167"/>
      <c r="Q74" s="149"/>
      <c r="R74" s="272"/>
      <c r="S74" s="193"/>
      <c r="T74" s="19"/>
    </row>
    <row r="75" spans="1:20" ht="11.25" customHeight="1">
      <c r="A75" s="177">
        <v>33</v>
      </c>
      <c r="B75" s="192"/>
      <c r="C75" s="18"/>
      <c r="D75" s="144"/>
      <c r="E75" s="142"/>
      <c r="F75" s="144"/>
      <c r="G75" s="142"/>
      <c r="H75" s="200"/>
      <c r="I75" s="201"/>
      <c r="J75" s="144"/>
      <c r="K75" s="142"/>
      <c r="L75" s="200"/>
      <c r="M75" s="201"/>
      <c r="N75" s="174"/>
      <c r="O75" s="156"/>
      <c r="P75" s="165"/>
      <c r="Q75" s="149"/>
      <c r="R75" s="271"/>
      <c r="S75" s="192"/>
      <c r="T75" s="60"/>
    </row>
    <row r="76" spans="1:20" ht="11.25" customHeight="1">
      <c r="A76" s="184"/>
      <c r="B76" s="193"/>
      <c r="C76" s="20"/>
      <c r="D76" s="139"/>
      <c r="E76" s="143"/>
      <c r="F76" s="139"/>
      <c r="G76" s="143"/>
      <c r="H76" s="200"/>
      <c r="I76" s="201"/>
      <c r="J76" s="139"/>
      <c r="K76" s="143"/>
      <c r="L76" s="200"/>
      <c r="M76" s="201"/>
      <c r="N76" s="175"/>
      <c r="O76" s="157"/>
      <c r="P76" s="167"/>
      <c r="Q76" s="149"/>
      <c r="R76" s="272"/>
      <c r="S76" s="193"/>
      <c r="T76" s="19"/>
    </row>
    <row r="77" spans="1:20" ht="11.25" customHeight="1">
      <c r="A77" s="186">
        <v>34</v>
      </c>
      <c r="B77" s="192"/>
      <c r="C77" s="18"/>
      <c r="D77" s="138"/>
      <c r="E77" s="142"/>
      <c r="F77" s="138"/>
      <c r="G77" s="142"/>
      <c r="H77" s="200"/>
      <c r="I77" s="201"/>
      <c r="J77" s="138"/>
      <c r="K77" s="142"/>
      <c r="L77" s="200"/>
      <c r="M77" s="201"/>
      <c r="N77" s="174"/>
      <c r="O77" s="163"/>
      <c r="P77" s="165"/>
      <c r="Q77" s="149"/>
      <c r="R77" s="271"/>
      <c r="S77" s="192"/>
      <c r="T77" s="60"/>
    </row>
    <row r="78" spans="1:20" ht="11.25" customHeight="1">
      <c r="A78" s="184"/>
      <c r="B78" s="193"/>
      <c r="C78" s="50"/>
      <c r="D78" s="139"/>
      <c r="E78" s="143"/>
      <c r="F78" s="139"/>
      <c r="G78" s="143"/>
      <c r="H78" s="200"/>
      <c r="I78" s="201"/>
      <c r="J78" s="139"/>
      <c r="K78" s="143"/>
      <c r="L78" s="200"/>
      <c r="M78" s="201"/>
      <c r="N78" s="175"/>
      <c r="O78" s="164"/>
      <c r="P78" s="167"/>
      <c r="Q78" s="149"/>
      <c r="R78" s="272"/>
      <c r="S78" s="193"/>
      <c r="T78" s="19"/>
    </row>
    <row r="79" spans="1:20" ht="11.25" customHeight="1">
      <c r="A79" s="177">
        <v>35</v>
      </c>
      <c r="B79" s="191"/>
      <c r="C79" s="67"/>
      <c r="D79" s="144"/>
      <c r="E79" s="142"/>
      <c r="F79" s="144"/>
      <c r="G79" s="142"/>
      <c r="H79" s="200"/>
      <c r="I79" s="201"/>
      <c r="J79" s="144"/>
      <c r="K79" s="142"/>
      <c r="L79" s="200"/>
      <c r="M79" s="201"/>
      <c r="N79" s="174"/>
      <c r="O79" s="160"/>
      <c r="P79" s="165"/>
      <c r="R79" s="271"/>
      <c r="S79" s="192"/>
      <c r="T79" s="16"/>
    </row>
    <row r="80" spans="1:20" ht="11.25" customHeight="1">
      <c r="A80" s="184"/>
      <c r="B80" s="191"/>
      <c r="C80" s="68"/>
      <c r="D80" s="139"/>
      <c r="E80" s="143"/>
      <c r="F80" s="139"/>
      <c r="G80" s="143"/>
      <c r="H80" s="200"/>
      <c r="I80" s="201"/>
      <c r="J80" s="139"/>
      <c r="K80" s="143"/>
      <c r="L80" s="200"/>
      <c r="M80" s="201"/>
      <c r="N80" s="175"/>
      <c r="O80" s="159"/>
      <c r="P80" s="167"/>
      <c r="R80" s="272"/>
      <c r="S80" s="193"/>
      <c r="T80" s="9"/>
    </row>
    <row r="81" spans="1:20" ht="11.25" customHeight="1">
      <c r="A81" s="186">
        <v>36</v>
      </c>
      <c r="B81" s="190"/>
      <c r="C81" s="8"/>
      <c r="D81" s="138"/>
      <c r="E81" s="142"/>
      <c r="F81" s="138"/>
      <c r="G81" s="142"/>
      <c r="H81" s="200"/>
      <c r="I81" s="201"/>
      <c r="J81" s="138"/>
      <c r="K81" s="142"/>
      <c r="L81" s="200"/>
      <c r="M81" s="201"/>
      <c r="N81" s="174"/>
      <c r="O81" s="160"/>
      <c r="P81" s="165"/>
      <c r="R81" s="271"/>
      <c r="S81" s="192"/>
      <c r="T81" s="16"/>
    </row>
    <row r="82" spans="1:20" ht="11.25" customHeight="1">
      <c r="A82" s="184"/>
      <c r="B82" s="190"/>
      <c r="C82" s="9"/>
      <c r="D82" s="139"/>
      <c r="E82" s="143"/>
      <c r="F82" s="139"/>
      <c r="G82" s="143"/>
      <c r="H82" s="200"/>
      <c r="I82" s="201"/>
      <c r="J82" s="139"/>
      <c r="K82" s="143"/>
      <c r="L82" s="200"/>
      <c r="M82" s="201"/>
      <c r="N82" s="175"/>
      <c r="O82" s="159"/>
      <c r="P82" s="167"/>
      <c r="R82" s="272"/>
      <c r="S82" s="193"/>
      <c r="T82" s="19"/>
    </row>
    <row r="83" spans="1:20" ht="11.25" customHeight="1">
      <c r="A83" s="186">
        <v>37</v>
      </c>
      <c r="B83" s="190"/>
      <c r="C83" s="8"/>
      <c r="D83" s="138"/>
      <c r="E83" s="142"/>
      <c r="F83" s="138"/>
      <c r="G83" s="142"/>
      <c r="H83" s="200"/>
      <c r="I83" s="201"/>
      <c r="J83" s="138"/>
      <c r="K83" s="142"/>
      <c r="L83" s="200"/>
      <c r="M83" s="201"/>
      <c r="N83" s="174"/>
      <c r="O83" s="158"/>
      <c r="P83" s="165"/>
      <c r="R83" s="271"/>
      <c r="S83" s="192"/>
      <c r="T83" s="18"/>
    </row>
    <row r="84" spans="1:20" ht="11.25" customHeight="1">
      <c r="A84" s="184"/>
      <c r="B84" s="190"/>
      <c r="C84" s="9"/>
      <c r="D84" s="139"/>
      <c r="E84" s="143"/>
      <c r="F84" s="139"/>
      <c r="G84" s="143"/>
      <c r="H84" s="200"/>
      <c r="I84" s="201"/>
      <c r="J84" s="139"/>
      <c r="K84" s="143"/>
      <c r="L84" s="200"/>
      <c r="M84" s="201"/>
      <c r="N84" s="175"/>
      <c r="O84" s="159"/>
      <c r="P84" s="167"/>
      <c r="R84" s="272"/>
      <c r="S84" s="193"/>
      <c r="T84" s="9"/>
    </row>
    <row r="85" spans="1:20" ht="11.25" customHeight="1">
      <c r="A85" s="177">
        <v>38</v>
      </c>
      <c r="B85" s="179"/>
      <c r="C85" s="8"/>
      <c r="D85" s="144"/>
      <c r="E85" s="140"/>
      <c r="F85" s="144"/>
      <c r="G85" s="140"/>
      <c r="H85" s="200"/>
      <c r="I85" s="201"/>
      <c r="J85" s="144"/>
      <c r="K85" s="140"/>
      <c r="L85" s="200"/>
      <c r="M85" s="201"/>
      <c r="N85" s="174"/>
      <c r="O85" s="160"/>
      <c r="P85" s="165"/>
      <c r="R85" s="271"/>
      <c r="S85" s="192"/>
      <c r="T85" s="38"/>
    </row>
    <row r="86" spans="1:20" ht="11.25" customHeight="1">
      <c r="A86" s="184"/>
      <c r="B86" s="185"/>
      <c r="C86" s="19"/>
      <c r="D86" s="139"/>
      <c r="E86" s="141"/>
      <c r="F86" s="139"/>
      <c r="G86" s="141"/>
      <c r="H86" s="200"/>
      <c r="I86" s="201"/>
      <c r="J86" s="139"/>
      <c r="K86" s="141"/>
      <c r="L86" s="200"/>
      <c r="M86" s="201"/>
      <c r="N86" s="175"/>
      <c r="O86" s="159"/>
      <c r="P86" s="167"/>
      <c r="R86" s="272"/>
      <c r="S86" s="193"/>
      <c r="T86" s="39"/>
    </row>
    <row r="87" spans="1:20" ht="11.25" customHeight="1">
      <c r="A87" s="186">
        <v>39</v>
      </c>
      <c r="B87" s="187"/>
      <c r="C87" s="5"/>
      <c r="D87" s="138"/>
      <c r="E87" s="140"/>
      <c r="F87" s="138"/>
      <c r="G87" s="140"/>
      <c r="H87" s="200"/>
      <c r="I87" s="201"/>
      <c r="J87" s="138"/>
      <c r="K87" s="140"/>
      <c r="L87" s="200"/>
      <c r="M87" s="201"/>
      <c r="N87" s="174"/>
      <c r="O87" s="158"/>
      <c r="P87" s="165"/>
      <c r="R87" s="271"/>
      <c r="S87" s="192"/>
      <c r="T87" s="38"/>
    </row>
    <row r="88" spans="1:20" ht="11.25" customHeight="1">
      <c r="A88" s="184"/>
      <c r="B88" s="185"/>
      <c r="C88" s="30"/>
      <c r="D88" s="139"/>
      <c r="E88" s="141"/>
      <c r="F88" s="139"/>
      <c r="G88" s="141"/>
      <c r="H88" s="200"/>
      <c r="I88" s="201"/>
      <c r="J88" s="139"/>
      <c r="K88" s="141"/>
      <c r="L88" s="200"/>
      <c r="M88" s="201"/>
      <c r="N88" s="175"/>
      <c r="O88" s="159"/>
      <c r="P88" s="167"/>
      <c r="R88" s="272"/>
      <c r="S88" s="193"/>
      <c r="T88" s="39"/>
    </row>
    <row r="89" spans="1:20" ht="11.25" customHeight="1">
      <c r="A89" s="177">
        <v>40</v>
      </c>
      <c r="B89" s="179"/>
      <c r="C89" s="49" t="s">
        <v>45</v>
      </c>
      <c r="D89" s="168"/>
      <c r="E89" s="171"/>
      <c r="F89" s="168"/>
      <c r="G89" s="171"/>
      <c r="H89" s="200"/>
      <c r="I89" s="201"/>
      <c r="J89" s="168"/>
      <c r="K89" s="171"/>
      <c r="L89" s="200"/>
      <c r="M89" s="201"/>
      <c r="N89" s="174"/>
      <c r="O89" s="160"/>
      <c r="P89" s="165"/>
      <c r="R89" s="271"/>
      <c r="S89" s="192"/>
      <c r="T89" s="15"/>
    </row>
    <row r="90" spans="1:20" ht="11.25" customHeight="1" thickBot="1">
      <c r="A90" s="178"/>
      <c r="B90" s="180"/>
      <c r="C90" s="92" t="s">
        <v>46</v>
      </c>
      <c r="D90" s="169"/>
      <c r="E90" s="172"/>
      <c r="F90" s="169"/>
      <c r="G90" s="172"/>
      <c r="H90" s="229"/>
      <c r="I90" s="230"/>
      <c r="J90" s="169"/>
      <c r="K90" s="172"/>
      <c r="L90" s="229"/>
      <c r="M90" s="230"/>
      <c r="N90" s="219"/>
      <c r="O90" s="170"/>
      <c r="P90" s="166"/>
      <c r="R90" s="290"/>
      <c r="S90" s="287"/>
      <c r="T90" s="59"/>
    </row>
    <row r="92" spans="2:21" ht="18">
      <c r="B92" s="289" t="s">
        <v>161</v>
      </c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136"/>
    </row>
  </sheetData>
  <sheetProtection/>
  <mergeCells count="558">
    <mergeCell ref="B92:T92"/>
    <mergeCell ref="J89:J90"/>
    <mergeCell ref="K89:K90"/>
    <mergeCell ref="J85:J86"/>
    <mergeCell ref="K85:K86"/>
    <mergeCell ref="J87:J88"/>
    <mergeCell ref="K87:K88"/>
    <mergeCell ref="P87:P88"/>
    <mergeCell ref="P89:P90"/>
    <mergeCell ref="R89:R90"/>
    <mergeCell ref="K77:K78"/>
    <mergeCell ref="J79:J80"/>
    <mergeCell ref="K79:K80"/>
    <mergeCell ref="J83:J84"/>
    <mergeCell ref="K83:K84"/>
    <mergeCell ref="J81:J82"/>
    <mergeCell ref="K81:K82"/>
    <mergeCell ref="J71:J72"/>
    <mergeCell ref="K71:K72"/>
    <mergeCell ref="K75:K76"/>
    <mergeCell ref="K73:K74"/>
    <mergeCell ref="J75:J76"/>
    <mergeCell ref="J67:J68"/>
    <mergeCell ref="K59:K60"/>
    <mergeCell ref="J61:J62"/>
    <mergeCell ref="K61:K62"/>
    <mergeCell ref="K67:K68"/>
    <mergeCell ref="J69:J70"/>
    <mergeCell ref="K69:K70"/>
    <mergeCell ref="J45:J46"/>
    <mergeCell ref="K45:K46"/>
    <mergeCell ref="J51:J52"/>
    <mergeCell ref="K51:K52"/>
    <mergeCell ref="K55:K56"/>
    <mergeCell ref="J57:J58"/>
    <mergeCell ref="K57:K58"/>
    <mergeCell ref="J39:J40"/>
    <mergeCell ref="K39:K40"/>
    <mergeCell ref="J41:J42"/>
    <mergeCell ref="K41:K42"/>
    <mergeCell ref="J43:J44"/>
    <mergeCell ref="K43:K44"/>
    <mergeCell ref="K27:K28"/>
    <mergeCell ref="J29:J30"/>
    <mergeCell ref="K29:K30"/>
    <mergeCell ref="K33:K34"/>
    <mergeCell ref="K35:K36"/>
    <mergeCell ref="J37:J38"/>
    <mergeCell ref="K37:K38"/>
    <mergeCell ref="E37:E38"/>
    <mergeCell ref="K11:K12"/>
    <mergeCell ref="J13:J14"/>
    <mergeCell ref="K13:K14"/>
    <mergeCell ref="J15:J16"/>
    <mergeCell ref="K15:K16"/>
    <mergeCell ref="J17:J18"/>
    <mergeCell ref="K17:K18"/>
    <mergeCell ref="K25:K26"/>
    <mergeCell ref="J27:J28"/>
    <mergeCell ref="D21:D22"/>
    <mergeCell ref="D85:D86"/>
    <mergeCell ref="E41:E42"/>
    <mergeCell ref="D43:D44"/>
    <mergeCell ref="E43:E44"/>
    <mergeCell ref="D33:D34"/>
    <mergeCell ref="E33:E34"/>
    <mergeCell ref="D35:D36"/>
    <mergeCell ref="E35:E36"/>
    <mergeCell ref="D37:D38"/>
    <mergeCell ref="D77:D78"/>
    <mergeCell ref="E77:E78"/>
    <mergeCell ref="D89:D90"/>
    <mergeCell ref="E89:E90"/>
    <mergeCell ref="D7:D8"/>
    <mergeCell ref="E7:E8"/>
    <mergeCell ref="D9:D10"/>
    <mergeCell ref="E9:E10"/>
    <mergeCell ref="D11:D12"/>
    <mergeCell ref="E19:E20"/>
    <mergeCell ref="D65:D66"/>
    <mergeCell ref="E65:E66"/>
    <mergeCell ref="D67:D68"/>
    <mergeCell ref="E67:E68"/>
    <mergeCell ref="E71:E72"/>
    <mergeCell ref="E75:E76"/>
    <mergeCell ref="E73:E74"/>
    <mergeCell ref="A2:T2"/>
    <mergeCell ref="A1:T1"/>
    <mergeCell ref="P83:P84"/>
    <mergeCell ref="P85:P86"/>
    <mergeCell ref="P65:P66"/>
    <mergeCell ref="P67:P68"/>
    <mergeCell ref="P69:P70"/>
    <mergeCell ref="P43:P44"/>
    <mergeCell ref="E63:E64"/>
    <mergeCell ref="P71:P72"/>
    <mergeCell ref="P73:P74"/>
    <mergeCell ref="P75:P76"/>
    <mergeCell ref="P77:P78"/>
    <mergeCell ref="P81:P82"/>
    <mergeCell ref="P41:P42"/>
    <mergeCell ref="P59:P60"/>
    <mergeCell ref="P61:P62"/>
    <mergeCell ref="P63:P64"/>
    <mergeCell ref="P45:P46"/>
    <mergeCell ref="P53:P54"/>
    <mergeCell ref="P55:P56"/>
    <mergeCell ref="P57:P58"/>
    <mergeCell ref="P29:P30"/>
    <mergeCell ref="P31:P32"/>
    <mergeCell ref="P33:P34"/>
    <mergeCell ref="P35:P36"/>
    <mergeCell ref="P37:P38"/>
    <mergeCell ref="P39:P40"/>
    <mergeCell ref="P7:P8"/>
    <mergeCell ref="P9:P10"/>
    <mergeCell ref="P11:P12"/>
    <mergeCell ref="P13:P14"/>
    <mergeCell ref="P15:P16"/>
    <mergeCell ref="P17:P18"/>
    <mergeCell ref="S89:S90"/>
    <mergeCell ref="R83:R84"/>
    <mergeCell ref="S83:S84"/>
    <mergeCell ref="R85:R86"/>
    <mergeCell ref="S85:S86"/>
    <mergeCell ref="R87:R88"/>
    <mergeCell ref="S75:S76"/>
    <mergeCell ref="S87:S88"/>
    <mergeCell ref="R77:R78"/>
    <mergeCell ref="S77:S78"/>
    <mergeCell ref="R79:R80"/>
    <mergeCell ref="S79:S80"/>
    <mergeCell ref="R81:R82"/>
    <mergeCell ref="S81:S82"/>
    <mergeCell ref="S67:S68"/>
    <mergeCell ref="R69:R70"/>
    <mergeCell ref="S69:S70"/>
    <mergeCell ref="R71:R72"/>
    <mergeCell ref="S71:S72"/>
    <mergeCell ref="R73:R74"/>
    <mergeCell ref="S73:S74"/>
    <mergeCell ref="S59:S60"/>
    <mergeCell ref="R61:R62"/>
    <mergeCell ref="S61:S62"/>
    <mergeCell ref="R63:R64"/>
    <mergeCell ref="S63:S64"/>
    <mergeCell ref="R65:R66"/>
    <mergeCell ref="S65:S66"/>
    <mergeCell ref="S51:S52"/>
    <mergeCell ref="R53:R54"/>
    <mergeCell ref="S53:S54"/>
    <mergeCell ref="R55:R56"/>
    <mergeCell ref="S55:S56"/>
    <mergeCell ref="R57:R58"/>
    <mergeCell ref="S57:S58"/>
    <mergeCell ref="R51:R52"/>
    <mergeCell ref="S41:S42"/>
    <mergeCell ref="R43:R44"/>
    <mergeCell ref="S43:S44"/>
    <mergeCell ref="R45:R46"/>
    <mergeCell ref="S45:S46"/>
    <mergeCell ref="R48:R50"/>
    <mergeCell ref="R41:R42"/>
    <mergeCell ref="S31:S32"/>
    <mergeCell ref="R33:R34"/>
    <mergeCell ref="S33:S34"/>
    <mergeCell ref="R35:R36"/>
    <mergeCell ref="S35:S36"/>
    <mergeCell ref="S39:S40"/>
    <mergeCell ref="S37:S38"/>
    <mergeCell ref="R39:R40"/>
    <mergeCell ref="R31:R32"/>
    <mergeCell ref="R37:R38"/>
    <mergeCell ref="S17:S18"/>
    <mergeCell ref="R19:R20"/>
    <mergeCell ref="S23:S24"/>
    <mergeCell ref="R25:R26"/>
    <mergeCell ref="S25:S26"/>
    <mergeCell ref="S29:S30"/>
    <mergeCell ref="R27:R28"/>
    <mergeCell ref="S27:S28"/>
    <mergeCell ref="R29:R30"/>
    <mergeCell ref="R4:R6"/>
    <mergeCell ref="R7:R8"/>
    <mergeCell ref="S7:S8"/>
    <mergeCell ref="R9:R10"/>
    <mergeCell ref="S9:S10"/>
    <mergeCell ref="R11:R12"/>
    <mergeCell ref="S11:S12"/>
    <mergeCell ref="N89:N90"/>
    <mergeCell ref="O89:O90"/>
    <mergeCell ref="N85:N86"/>
    <mergeCell ref="N87:N88"/>
    <mergeCell ref="O81:O82"/>
    <mergeCell ref="N83:N84"/>
    <mergeCell ref="O85:O86"/>
    <mergeCell ref="O87:O88"/>
    <mergeCell ref="R23:R24"/>
    <mergeCell ref="R59:R60"/>
    <mergeCell ref="R67:R68"/>
    <mergeCell ref="R75:R76"/>
    <mergeCell ref="O83:O84"/>
    <mergeCell ref="Q77:Q78"/>
    <mergeCell ref="P79:P80"/>
    <mergeCell ref="P23:P24"/>
    <mergeCell ref="P25:P26"/>
    <mergeCell ref="P51:P52"/>
    <mergeCell ref="S13:S14"/>
    <mergeCell ref="R15:R16"/>
    <mergeCell ref="S15:S16"/>
    <mergeCell ref="R13:R14"/>
    <mergeCell ref="P19:P20"/>
    <mergeCell ref="P21:P22"/>
    <mergeCell ref="R17:R18"/>
    <mergeCell ref="S19:S20"/>
    <mergeCell ref="R21:R22"/>
    <mergeCell ref="S21:S22"/>
    <mergeCell ref="F81:F82"/>
    <mergeCell ref="G77:G78"/>
    <mergeCell ref="F77:F78"/>
    <mergeCell ref="H51:I90"/>
    <mergeCell ref="P27:P28"/>
    <mergeCell ref="F89:F90"/>
    <mergeCell ref="G89:G90"/>
    <mergeCell ref="N79:N80"/>
    <mergeCell ref="O79:O80"/>
    <mergeCell ref="N81:N82"/>
    <mergeCell ref="A85:A86"/>
    <mergeCell ref="B85:B86"/>
    <mergeCell ref="A83:A84"/>
    <mergeCell ref="B83:B84"/>
    <mergeCell ref="F85:F86"/>
    <mergeCell ref="G85:G86"/>
    <mergeCell ref="D83:D84"/>
    <mergeCell ref="E83:E84"/>
    <mergeCell ref="G83:G84"/>
    <mergeCell ref="E85:E86"/>
    <mergeCell ref="A89:A90"/>
    <mergeCell ref="G87:G88"/>
    <mergeCell ref="A87:A88"/>
    <mergeCell ref="B87:B88"/>
    <mergeCell ref="F87:F88"/>
    <mergeCell ref="B89:B90"/>
    <mergeCell ref="D87:D88"/>
    <mergeCell ref="E87:E88"/>
    <mergeCell ref="A79:A80"/>
    <mergeCell ref="B79:B80"/>
    <mergeCell ref="G81:G82"/>
    <mergeCell ref="D79:D80"/>
    <mergeCell ref="E79:E80"/>
    <mergeCell ref="D81:D82"/>
    <mergeCell ref="E81:E82"/>
    <mergeCell ref="A81:A82"/>
    <mergeCell ref="B81:B82"/>
    <mergeCell ref="F79:F80"/>
    <mergeCell ref="G79:G80"/>
    <mergeCell ref="Q73:Q74"/>
    <mergeCell ref="N73:N74"/>
    <mergeCell ref="O77:O78"/>
    <mergeCell ref="N77:N78"/>
    <mergeCell ref="O73:O74"/>
    <mergeCell ref="Q75:Q76"/>
    <mergeCell ref="N75:N76"/>
    <mergeCell ref="O75:O76"/>
    <mergeCell ref="J77:J78"/>
    <mergeCell ref="F73:F74"/>
    <mergeCell ref="G73:G74"/>
    <mergeCell ref="A77:A78"/>
    <mergeCell ref="B77:B78"/>
    <mergeCell ref="F75:F76"/>
    <mergeCell ref="G75:G76"/>
    <mergeCell ref="A75:A76"/>
    <mergeCell ref="B75:B76"/>
    <mergeCell ref="D75:D76"/>
    <mergeCell ref="D73:D74"/>
    <mergeCell ref="Q71:Q72"/>
    <mergeCell ref="A73:A74"/>
    <mergeCell ref="B73:B74"/>
    <mergeCell ref="F71:F72"/>
    <mergeCell ref="G71:G72"/>
    <mergeCell ref="A71:A72"/>
    <mergeCell ref="B71:B72"/>
    <mergeCell ref="N71:N72"/>
    <mergeCell ref="O71:O72"/>
    <mergeCell ref="J73:J74"/>
    <mergeCell ref="O69:O70"/>
    <mergeCell ref="F69:F70"/>
    <mergeCell ref="D69:D70"/>
    <mergeCell ref="E69:E70"/>
    <mergeCell ref="D71:D72"/>
    <mergeCell ref="L51:M90"/>
    <mergeCell ref="F83:F84"/>
    <mergeCell ref="F65:F66"/>
    <mergeCell ref="N67:N68"/>
    <mergeCell ref="O67:O68"/>
    <mergeCell ref="A69:A70"/>
    <mergeCell ref="B69:B70"/>
    <mergeCell ref="F67:F68"/>
    <mergeCell ref="G67:G68"/>
    <mergeCell ref="Q69:Q70"/>
    <mergeCell ref="N69:N70"/>
    <mergeCell ref="A67:A68"/>
    <mergeCell ref="B67:B68"/>
    <mergeCell ref="G69:G70"/>
    <mergeCell ref="Q67:Q68"/>
    <mergeCell ref="G65:G66"/>
    <mergeCell ref="N61:N62"/>
    <mergeCell ref="O61:O62"/>
    <mergeCell ref="J63:J64"/>
    <mergeCell ref="K63:K64"/>
    <mergeCell ref="J65:J66"/>
    <mergeCell ref="K65:K66"/>
    <mergeCell ref="Q63:Q64"/>
    <mergeCell ref="A65:A66"/>
    <mergeCell ref="B65:B66"/>
    <mergeCell ref="F63:F64"/>
    <mergeCell ref="G63:G64"/>
    <mergeCell ref="Q65:Q66"/>
    <mergeCell ref="N65:N66"/>
    <mergeCell ref="O65:O66"/>
    <mergeCell ref="N63:N64"/>
    <mergeCell ref="O63:O64"/>
    <mergeCell ref="A63:A64"/>
    <mergeCell ref="B63:B64"/>
    <mergeCell ref="N59:N60"/>
    <mergeCell ref="O59:O60"/>
    <mergeCell ref="D59:D60"/>
    <mergeCell ref="E59:E60"/>
    <mergeCell ref="D61:D62"/>
    <mergeCell ref="E61:E62"/>
    <mergeCell ref="F61:F62"/>
    <mergeCell ref="D63:D64"/>
    <mergeCell ref="Q59:Q60"/>
    <mergeCell ref="A61:A62"/>
    <mergeCell ref="B61:B62"/>
    <mergeCell ref="F59:F60"/>
    <mergeCell ref="G59:G60"/>
    <mergeCell ref="Q61:Q62"/>
    <mergeCell ref="B59:B60"/>
    <mergeCell ref="A59:A60"/>
    <mergeCell ref="G61:G62"/>
    <mergeCell ref="J59:J60"/>
    <mergeCell ref="A57:A58"/>
    <mergeCell ref="B57:B58"/>
    <mergeCell ref="F55:F56"/>
    <mergeCell ref="G55:G56"/>
    <mergeCell ref="Q57:Q58"/>
    <mergeCell ref="N57:N58"/>
    <mergeCell ref="A55:A56"/>
    <mergeCell ref="B55:B56"/>
    <mergeCell ref="D57:D58"/>
    <mergeCell ref="E57:E58"/>
    <mergeCell ref="Q53:Q54"/>
    <mergeCell ref="O57:O58"/>
    <mergeCell ref="F57:F58"/>
    <mergeCell ref="G57:G58"/>
    <mergeCell ref="O53:O54"/>
    <mergeCell ref="N53:N54"/>
    <mergeCell ref="O55:O56"/>
    <mergeCell ref="Q55:Q56"/>
    <mergeCell ref="J53:J54"/>
    <mergeCell ref="K53:K54"/>
    <mergeCell ref="D55:D56"/>
    <mergeCell ref="E55:E56"/>
    <mergeCell ref="N51:N52"/>
    <mergeCell ref="H48:I49"/>
    <mergeCell ref="J48:K49"/>
    <mergeCell ref="L48:M49"/>
    <mergeCell ref="F53:F54"/>
    <mergeCell ref="G53:G54"/>
    <mergeCell ref="N55:N56"/>
    <mergeCell ref="J55:J56"/>
    <mergeCell ref="O51:O52"/>
    <mergeCell ref="Q51:Q52"/>
    <mergeCell ref="A53:A54"/>
    <mergeCell ref="B53:B54"/>
    <mergeCell ref="F51:F52"/>
    <mergeCell ref="G51:G52"/>
    <mergeCell ref="A51:A52"/>
    <mergeCell ref="B51:B52"/>
    <mergeCell ref="D53:D54"/>
    <mergeCell ref="E53:E54"/>
    <mergeCell ref="A48:A50"/>
    <mergeCell ref="D48:E49"/>
    <mergeCell ref="F48:G49"/>
    <mergeCell ref="D51:D52"/>
    <mergeCell ref="E51:E52"/>
    <mergeCell ref="A45:A46"/>
    <mergeCell ref="B45:B46"/>
    <mergeCell ref="F45:F46"/>
    <mergeCell ref="G45:G46"/>
    <mergeCell ref="D45:D46"/>
    <mergeCell ref="D13:D14"/>
    <mergeCell ref="E13:E14"/>
    <mergeCell ref="F43:F44"/>
    <mergeCell ref="A43:A44"/>
    <mergeCell ref="B43:B44"/>
    <mergeCell ref="D41:D42"/>
    <mergeCell ref="A37:A38"/>
    <mergeCell ref="B37:B38"/>
    <mergeCell ref="A35:A36"/>
    <mergeCell ref="E23:E24"/>
    <mergeCell ref="E45:E46"/>
    <mergeCell ref="O43:O44"/>
    <mergeCell ref="G43:G44"/>
    <mergeCell ref="N45:N46"/>
    <mergeCell ref="O45:O46"/>
    <mergeCell ref="A41:A42"/>
    <mergeCell ref="B41:B42"/>
    <mergeCell ref="N41:N42"/>
    <mergeCell ref="O41:O42"/>
    <mergeCell ref="L7:M46"/>
    <mergeCell ref="N43:N44"/>
    <mergeCell ref="F39:F40"/>
    <mergeCell ref="A39:A40"/>
    <mergeCell ref="B39:B40"/>
    <mergeCell ref="F41:F42"/>
    <mergeCell ref="G41:G42"/>
    <mergeCell ref="N39:N40"/>
    <mergeCell ref="G39:G40"/>
    <mergeCell ref="D39:D40"/>
    <mergeCell ref="E39:E40"/>
    <mergeCell ref="N37:N38"/>
    <mergeCell ref="O37:O38"/>
    <mergeCell ref="O39:O40"/>
    <mergeCell ref="F37:F38"/>
    <mergeCell ref="G37:G38"/>
    <mergeCell ref="H7:I46"/>
    <mergeCell ref="J7:J8"/>
    <mergeCell ref="K7:K8"/>
    <mergeCell ref="F35:F36"/>
    <mergeCell ref="N29:N30"/>
    <mergeCell ref="B35:B36"/>
    <mergeCell ref="O35:O36"/>
    <mergeCell ref="N35:N36"/>
    <mergeCell ref="F33:F34"/>
    <mergeCell ref="G33:G34"/>
    <mergeCell ref="O33:O34"/>
    <mergeCell ref="N33:N34"/>
    <mergeCell ref="G35:G36"/>
    <mergeCell ref="J33:J34"/>
    <mergeCell ref="J35:J36"/>
    <mergeCell ref="A33:A34"/>
    <mergeCell ref="G31:G32"/>
    <mergeCell ref="F31:F32"/>
    <mergeCell ref="A31:A32"/>
    <mergeCell ref="B31:B32"/>
    <mergeCell ref="B33:B34"/>
    <mergeCell ref="D31:D32"/>
    <mergeCell ref="E31:E32"/>
    <mergeCell ref="O29:O30"/>
    <mergeCell ref="O31:O32"/>
    <mergeCell ref="N31:N32"/>
    <mergeCell ref="J31:J32"/>
    <mergeCell ref="K31:K32"/>
    <mergeCell ref="F29:F30"/>
    <mergeCell ref="G29:G30"/>
    <mergeCell ref="A29:A30"/>
    <mergeCell ref="B29:B30"/>
    <mergeCell ref="F27:F28"/>
    <mergeCell ref="D29:D30"/>
    <mergeCell ref="E29:E30"/>
    <mergeCell ref="N25:N26"/>
    <mergeCell ref="G27:G28"/>
    <mergeCell ref="A27:A28"/>
    <mergeCell ref="B27:B28"/>
    <mergeCell ref="D25:D26"/>
    <mergeCell ref="O27:O28"/>
    <mergeCell ref="N27:N28"/>
    <mergeCell ref="F25:F26"/>
    <mergeCell ref="G25:G26"/>
    <mergeCell ref="O25:O26"/>
    <mergeCell ref="A25:A26"/>
    <mergeCell ref="E25:E26"/>
    <mergeCell ref="D27:D28"/>
    <mergeCell ref="E27:E28"/>
    <mergeCell ref="J25:J26"/>
    <mergeCell ref="G23:G24"/>
    <mergeCell ref="F23:F24"/>
    <mergeCell ref="A23:A24"/>
    <mergeCell ref="B23:B24"/>
    <mergeCell ref="B25:B26"/>
    <mergeCell ref="D23:D24"/>
    <mergeCell ref="N21:N22"/>
    <mergeCell ref="O21:O22"/>
    <mergeCell ref="O23:O24"/>
    <mergeCell ref="N23:N24"/>
    <mergeCell ref="J21:J22"/>
    <mergeCell ref="K21:K22"/>
    <mergeCell ref="J23:J24"/>
    <mergeCell ref="K23:K24"/>
    <mergeCell ref="F21:F22"/>
    <mergeCell ref="G21:G22"/>
    <mergeCell ref="A21:A22"/>
    <mergeCell ref="B21:B22"/>
    <mergeCell ref="G19:G20"/>
    <mergeCell ref="A19:A20"/>
    <mergeCell ref="B19:B20"/>
    <mergeCell ref="F19:F20"/>
    <mergeCell ref="D19:D20"/>
    <mergeCell ref="E21:E22"/>
    <mergeCell ref="O17:O18"/>
    <mergeCell ref="O19:O20"/>
    <mergeCell ref="N19:N20"/>
    <mergeCell ref="N17:N18"/>
    <mergeCell ref="J19:J20"/>
    <mergeCell ref="K19:K20"/>
    <mergeCell ref="F17:F18"/>
    <mergeCell ref="G17:G18"/>
    <mergeCell ref="A17:A18"/>
    <mergeCell ref="B17:B18"/>
    <mergeCell ref="D17:D18"/>
    <mergeCell ref="E17:E18"/>
    <mergeCell ref="N13:N14"/>
    <mergeCell ref="O13:O14"/>
    <mergeCell ref="N15:N16"/>
    <mergeCell ref="O15:O16"/>
    <mergeCell ref="F13:F14"/>
    <mergeCell ref="G13:G14"/>
    <mergeCell ref="F15:F16"/>
    <mergeCell ref="K9:K10"/>
    <mergeCell ref="J11:J12"/>
    <mergeCell ref="A13:A14"/>
    <mergeCell ref="B13:B14"/>
    <mergeCell ref="G15:G16"/>
    <mergeCell ref="A15:A16"/>
    <mergeCell ref="B15:B16"/>
    <mergeCell ref="D15:D16"/>
    <mergeCell ref="E15:E16"/>
    <mergeCell ref="E11:E12"/>
    <mergeCell ref="V7:V8"/>
    <mergeCell ref="V11:V12"/>
    <mergeCell ref="V9:V10"/>
    <mergeCell ref="N7:N8"/>
    <mergeCell ref="O7:O8"/>
    <mergeCell ref="A11:A12"/>
    <mergeCell ref="N9:N10"/>
    <mergeCell ref="O9:O10"/>
    <mergeCell ref="N11:N12"/>
    <mergeCell ref="F9:F10"/>
    <mergeCell ref="O11:O12"/>
    <mergeCell ref="F7:F8"/>
    <mergeCell ref="G7:G8"/>
    <mergeCell ref="L4:M5"/>
    <mergeCell ref="H4:I5"/>
    <mergeCell ref="J4:K5"/>
    <mergeCell ref="F11:F12"/>
    <mergeCell ref="G11:G12"/>
    <mergeCell ref="G9:G10"/>
    <mergeCell ref="J9:J10"/>
    <mergeCell ref="A7:A8"/>
    <mergeCell ref="B7:B8"/>
    <mergeCell ref="A4:A6"/>
    <mergeCell ref="D4:E5"/>
    <mergeCell ref="F4:G5"/>
    <mergeCell ref="B11:B12"/>
    <mergeCell ref="A9:A10"/>
    <mergeCell ref="B9:B10"/>
  </mergeCells>
  <printOptions horizontalCentered="1" verticalCentered="1"/>
  <pageMargins left="0.1968503937007874" right="0.1968503937007874" top="0.3937007874015748" bottom="0.1968503937007874" header="0.35433070866141736" footer="0.2755905511811024"/>
  <pageSetup horizontalDpi="600" verticalDpi="600" orientation="landscape" paperSize="9" scale="93" r:id="rId1"/>
  <rowBreaks count="1" manualBreakCount="1">
    <brk id="47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F81"/>
  <sheetViews>
    <sheetView zoomScale="90" zoomScaleNormal="90" zoomScaleSheetLayoutView="96" zoomScalePageLayoutView="0" workbookViewId="0" topLeftCell="A28">
      <selection activeCell="H25" sqref="H25:H26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20.125" style="0" customWidth="1"/>
    <col min="4" max="4" width="3.75390625" style="0" customWidth="1"/>
    <col min="5" max="5" width="4.125" style="0" customWidth="1"/>
    <col min="6" max="6" width="4.00390625" style="0" customWidth="1"/>
    <col min="7" max="7" width="4.125" style="48" customWidth="1"/>
    <col min="8" max="8" width="4.00390625" style="0" customWidth="1"/>
    <col min="9" max="9" width="4.125" style="48" customWidth="1"/>
    <col min="10" max="10" width="4.00390625" style="0" customWidth="1"/>
    <col min="11" max="11" width="4.125" style="48" customWidth="1"/>
    <col min="12" max="19" width="4.125" style="0" customWidth="1"/>
    <col min="20" max="20" width="4.00390625" style="0" customWidth="1"/>
    <col min="21" max="21" width="4.125" style="0" customWidth="1"/>
    <col min="22" max="22" width="4.375" style="0" customWidth="1"/>
    <col min="23" max="23" width="4.125" style="0" customWidth="1"/>
    <col min="25" max="25" width="8.25390625" style="0" customWidth="1"/>
    <col min="27" max="27" width="1.625" style="0" customWidth="1"/>
  </cols>
  <sheetData>
    <row r="1" spans="1:25" ht="17.25" customHeight="1">
      <c r="A1" s="231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25" ht="17.25" customHeight="1">
      <c r="A2" s="231" t="s">
        <v>96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25" ht="12" customHeight="1" thickBot="1">
      <c r="A3" s="26"/>
      <c r="B3" s="26"/>
      <c r="C3" s="26"/>
      <c r="D3" s="24"/>
      <c r="E3" s="24"/>
      <c r="F3" s="130"/>
      <c r="G3" s="130">
        <v>1</v>
      </c>
      <c r="H3" s="130"/>
      <c r="I3" s="130">
        <v>2</v>
      </c>
      <c r="J3" s="130"/>
      <c r="K3" s="131">
        <v>3</v>
      </c>
      <c r="L3" s="130"/>
      <c r="M3" s="130">
        <v>4</v>
      </c>
      <c r="N3" s="130"/>
      <c r="O3" s="130">
        <v>5</v>
      </c>
      <c r="P3" s="130"/>
      <c r="Q3" s="130">
        <v>6</v>
      </c>
      <c r="R3" s="130"/>
      <c r="S3" s="130">
        <v>7</v>
      </c>
      <c r="T3" s="130"/>
      <c r="U3" s="130">
        <v>8</v>
      </c>
      <c r="V3" s="130"/>
      <c r="W3" s="130">
        <v>9</v>
      </c>
      <c r="X3" s="130"/>
      <c r="Y3" s="26"/>
    </row>
    <row r="4" spans="1:25" ht="15" customHeight="1" thickTop="1">
      <c r="A4" s="232" t="s">
        <v>34</v>
      </c>
      <c r="B4" s="10" t="s">
        <v>0</v>
      </c>
      <c r="C4" s="11" t="s">
        <v>1</v>
      </c>
      <c r="D4" s="204" t="s">
        <v>100</v>
      </c>
      <c r="E4" s="205"/>
      <c r="F4" s="204" t="s">
        <v>101</v>
      </c>
      <c r="G4" s="205"/>
      <c r="H4" s="204" t="s">
        <v>102</v>
      </c>
      <c r="I4" s="205"/>
      <c r="J4" s="204" t="s">
        <v>103</v>
      </c>
      <c r="K4" s="205"/>
      <c r="L4" s="204" t="s">
        <v>104</v>
      </c>
      <c r="M4" s="205"/>
      <c r="N4" s="204" t="s">
        <v>105</v>
      </c>
      <c r="O4" s="205"/>
      <c r="P4" s="204" t="s">
        <v>106</v>
      </c>
      <c r="Q4" s="205"/>
      <c r="R4" s="204" t="s">
        <v>107</v>
      </c>
      <c r="S4" s="205"/>
      <c r="T4" s="204" t="s">
        <v>108</v>
      </c>
      <c r="U4" s="205"/>
      <c r="V4" s="204" t="s">
        <v>109</v>
      </c>
      <c r="W4" s="205"/>
      <c r="X4" s="12" t="s">
        <v>3</v>
      </c>
      <c r="Y4" s="12" t="s">
        <v>82</v>
      </c>
    </row>
    <row r="5" spans="1:25" ht="15" customHeight="1">
      <c r="A5" s="233"/>
      <c r="B5" s="1"/>
      <c r="C5" s="3" t="s">
        <v>2</v>
      </c>
      <c r="D5" s="206"/>
      <c r="E5" s="207"/>
      <c r="F5" s="206"/>
      <c r="G5" s="207"/>
      <c r="H5" s="206"/>
      <c r="I5" s="207"/>
      <c r="J5" s="206"/>
      <c r="K5" s="207"/>
      <c r="L5" s="206"/>
      <c r="M5" s="207"/>
      <c r="N5" s="206"/>
      <c r="O5" s="207"/>
      <c r="P5" s="206"/>
      <c r="Q5" s="207"/>
      <c r="R5" s="206"/>
      <c r="S5" s="207"/>
      <c r="T5" s="206"/>
      <c r="U5" s="207"/>
      <c r="V5" s="206"/>
      <c r="W5" s="207"/>
      <c r="X5" s="5" t="s">
        <v>4</v>
      </c>
      <c r="Y5" s="73" t="s">
        <v>138</v>
      </c>
    </row>
    <row r="6" spans="1:25" ht="13.5" customHeight="1">
      <c r="A6" s="234"/>
      <c r="B6" s="2"/>
      <c r="C6" s="37"/>
      <c r="D6" s="7" t="s">
        <v>6</v>
      </c>
      <c r="E6" s="33" t="s">
        <v>7</v>
      </c>
      <c r="F6" s="7" t="s">
        <v>6</v>
      </c>
      <c r="G6" s="64" t="s">
        <v>7</v>
      </c>
      <c r="H6" s="7" t="s">
        <v>6</v>
      </c>
      <c r="I6" s="64" t="s">
        <v>7</v>
      </c>
      <c r="J6" s="7" t="s">
        <v>6</v>
      </c>
      <c r="K6" s="64" t="s">
        <v>7</v>
      </c>
      <c r="L6" s="7" t="s">
        <v>6</v>
      </c>
      <c r="M6" s="33" t="s">
        <v>7</v>
      </c>
      <c r="N6" s="7" t="s">
        <v>6</v>
      </c>
      <c r="O6" s="33" t="s">
        <v>7</v>
      </c>
      <c r="P6" s="7" t="s">
        <v>6</v>
      </c>
      <c r="Q6" s="33" t="s">
        <v>7</v>
      </c>
      <c r="R6" s="7" t="s">
        <v>6</v>
      </c>
      <c r="S6" s="33" t="s">
        <v>7</v>
      </c>
      <c r="T6" s="7" t="s">
        <v>6</v>
      </c>
      <c r="U6" s="33" t="s">
        <v>7</v>
      </c>
      <c r="V6" s="7" t="s">
        <v>6</v>
      </c>
      <c r="W6" s="33" t="s">
        <v>7</v>
      </c>
      <c r="X6" s="80" t="s">
        <v>138</v>
      </c>
      <c r="Y6" s="72" t="s">
        <v>5</v>
      </c>
    </row>
    <row r="7" spans="1:32" ht="11.25" customHeight="1">
      <c r="A7" s="227">
        <v>1</v>
      </c>
      <c r="B7" s="209">
        <v>0</v>
      </c>
      <c r="C7" s="60" t="s">
        <v>92</v>
      </c>
      <c r="D7" s="305" t="s">
        <v>51</v>
      </c>
      <c r="E7" s="317"/>
      <c r="F7" s="195">
        <v>1</v>
      </c>
      <c r="G7" s="196">
        <v>17</v>
      </c>
      <c r="H7" s="195">
        <v>9</v>
      </c>
      <c r="I7" s="196">
        <v>11</v>
      </c>
      <c r="J7" s="195">
        <v>2</v>
      </c>
      <c r="K7" s="196">
        <v>14</v>
      </c>
      <c r="L7" s="195">
        <v>11</v>
      </c>
      <c r="M7" s="196">
        <v>9</v>
      </c>
      <c r="N7" s="195">
        <v>2</v>
      </c>
      <c r="O7" s="196">
        <v>18</v>
      </c>
      <c r="P7" s="195">
        <v>7</v>
      </c>
      <c r="Q7" s="196">
        <v>12</v>
      </c>
      <c r="R7" s="195">
        <v>4</v>
      </c>
      <c r="S7" s="196">
        <v>16</v>
      </c>
      <c r="T7" s="195">
        <v>0</v>
      </c>
      <c r="U7" s="217">
        <v>0</v>
      </c>
      <c r="V7" s="195">
        <v>0</v>
      </c>
      <c r="W7" s="217">
        <v>0</v>
      </c>
      <c r="X7" s="174">
        <f>(B7+E7+G7+I7+K7+M7+O7+Q7+S7+U7+W7)</f>
        <v>97</v>
      </c>
      <c r="Y7" s="150">
        <v>7</v>
      </c>
      <c r="Z7" s="313" t="s">
        <v>61</v>
      </c>
      <c r="AF7" s="29"/>
    </row>
    <row r="8" spans="1:32" ht="11.25" customHeight="1">
      <c r="A8" s="228"/>
      <c r="B8" s="220"/>
      <c r="C8" s="19" t="s">
        <v>63</v>
      </c>
      <c r="D8" s="307"/>
      <c r="E8" s="318"/>
      <c r="F8" s="195"/>
      <c r="G8" s="196"/>
      <c r="H8" s="195"/>
      <c r="I8" s="196"/>
      <c r="J8" s="195"/>
      <c r="K8" s="196"/>
      <c r="L8" s="195"/>
      <c r="M8" s="196"/>
      <c r="N8" s="195"/>
      <c r="O8" s="196"/>
      <c r="P8" s="195"/>
      <c r="Q8" s="196"/>
      <c r="R8" s="195"/>
      <c r="S8" s="196"/>
      <c r="T8" s="195"/>
      <c r="U8" s="217"/>
      <c r="V8" s="195"/>
      <c r="W8" s="217"/>
      <c r="X8" s="175"/>
      <c r="Y8" s="151"/>
      <c r="Z8" s="313"/>
      <c r="AF8" s="22"/>
    </row>
    <row r="9" spans="1:32" ht="11.25" customHeight="1">
      <c r="A9" s="227">
        <v>2</v>
      </c>
      <c r="B9" s="209">
        <v>0</v>
      </c>
      <c r="C9" s="16" t="s">
        <v>14</v>
      </c>
      <c r="D9" s="307"/>
      <c r="E9" s="318"/>
      <c r="F9" s="195">
        <v>2</v>
      </c>
      <c r="G9" s="196">
        <v>14</v>
      </c>
      <c r="H9" s="195">
        <v>1</v>
      </c>
      <c r="I9" s="196">
        <v>22</v>
      </c>
      <c r="J9" s="195">
        <v>6</v>
      </c>
      <c r="K9" s="225">
        <v>9</v>
      </c>
      <c r="L9" s="195">
        <v>3</v>
      </c>
      <c r="M9" s="196">
        <v>17</v>
      </c>
      <c r="N9" s="195">
        <v>3</v>
      </c>
      <c r="O9" s="196">
        <v>16</v>
      </c>
      <c r="P9" s="195">
        <v>1</v>
      </c>
      <c r="Q9" s="196">
        <v>21</v>
      </c>
      <c r="R9" s="195">
        <v>1</v>
      </c>
      <c r="S9" s="196">
        <v>22</v>
      </c>
      <c r="T9" s="195">
        <v>5</v>
      </c>
      <c r="U9" s="196">
        <v>14</v>
      </c>
      <c r="V9" s="195">
        <v>2</v>
      </c>
      <c r="W9" s="196">
        <v>19</v>
      </c>
      <c r="X9" s="174">
        <f>(B9+E9+G9+I9+K9+M9+O9+Q9+S9+U9+W9)</f>
        <v>154</v>
      </c>
      <c r="Y9" s="150">
        <v>1</v>
      </c>
      <c r="Z9" s="156"/>
      <c r="AA9" s="29"/>
      <c r="AF9" s="29"/>
    </row>
    <row r="10" spans="1:32" ht="11.25" customHeight="1">
      <c r="A10" s="228"/>
      <c r="B10" s="220"/>
      <c r="C10" s="19" t="s">
        <v>15</v>
      </c>
      <c r="D10" s="307"/>
      <c r="E10" s="318"/>
      <c r="F10" s="195"/>
      <c r="G10" s="196"/>
      <c r="H10" s="195"/>
      <c r="I10" s="196"/>
      <c r="J10" s="195"/>
      <c r="K10" s="225"/>
      <c r="L10" s="195"/>
      <c r="M10" s="196"/>
      <c r="N10" s="195"/>
      <c r="O10" s="196"/>
      <c r="P10" s="195"/>
      <c r="Q10" s="196"/>
      <c r="R10" s="195"/>
      <c r="S10" s="196"/>
      <c r="T10" s="195"/>
      <c r="U10" s="196"/>
      <c r="V10" s="195"/>
      <c r="W10" s="196"/>
      <c r="X10" s="175"/>
      <c r="Y10" s="151"/>
      <c r="Z10" s="157"/>
      <c r="AA10" s="22"/>
      <c r="AF10" s="22"/>
    </row>
    <row r="11" spans="1:32" ht="11.25" customHeight="1">
      <c r="A11" s="227">
        <v>3</v>
      </c>
      <c r="B11" s="209">
        <v>0</v>
      </c>
      <c r="C11" s="60" t="s">
        <v>52</v>
      </c>
      <c r="D11" s="307"/>
      <c r="E11" s="318"/>
      <c r="F11" s="195">
        <v>3</v>
      </c>
      <c r="G11" s="196">
        <v>12</v>
      </c>
      <c r="H11" s="195">
        <v>0</v>
      </c>
      <c r="I11" s="217">
        <v>0</v>
      </c>
      <c r="J11" s="195">
        <v>0</v>
      </c>
      <c r="K11" s="217">
        <v>0</v>
      </c>
      <c r="L11" s="195">
        <v>2</v>
      </c>
      <c r="M11" s="196">
        <v>19</v>
      </c>
      <c r="N11" s="195">
        <v>1</v>
      </c>
      <c r="O11" s="196">
        <v>21</v>
      </c>
      <c r="P11" s="195">
        <v>0</v>
      </c>
      <c r="Q11" s="217">
        <v>0</v>
      </c>
      <c r="R11" s="195">
        <v>16</v>
      </c>
      <c r="S11" s="196">
        <v>4</v>
      </c>
      <c r="T11" s="195">
        <v>7</v>
      </c>
      <c r="U11" s="196">
        <v>12</v>
      </c>
      <c r="V11" s="195">
        <v>0</v>
      </c>
      <c r="W11" s="196">
        <v>0</v>
      </c>
      <c r="X11" s="174">
        <f>(B11+E11+G11+I11+K11+M11+O11+Q11+S11+U11+W11)</f>
        <v>68</v>
      </c>
      <c r="Y11" s="150">
        <v>11</v>
      </c>
      <c r="Z11" s="313" t="s">
        <v>59</v>
      </c>
      <c r="AA11" s="21"/>
      <c r="AF11" s="29"/>
    </row>
    <row r="12" spans="1:32" ht="11.25" customHeight="1">
      <c r="A12" s="228"/>
      <c r="B12" s="220"/>
      <c r="C12" s="76" t="s">
        <v>53</v>
      </c>
      <c r="D12" s="307"/>
      <c r="E12" s="318"/>
      <c r="F12" s="195"/>
      <c r="G12" s="196"/>
      <c r="H12" s="195"/>
      <c r="I12" s="217"/>
      <c r="J12" s="195"/>
      <c r="K12" s="217"/>
      <c r="L12" s="195"/>
      <c r="M12" s="196"/>
      <c r="N12" s="195"/>
      <c r="O12" s="196"/>
      <c r="P12" s="195"/>
      <c r="Q12" s="217"/>
      <c r="R12" s="195"/>
      <c r="S12" s="196"/>
      <c r="T12" s="195"/>
      <c r="U12" s="196"/>
      <c r="V12" s="195"/>
      <c r="W12" s="196"/>
      <c r="X12" s="175"/>
      <c r="Y12" s="151"/>
      <c r="Z12" s="313"/>
      <c r="AA12" s="29"/>
      <c r="AF12" s="22"/>
    </row>
    <row r="13" spans="1:32" ht="11.25" customHeight="1">
      <c r="A13" s="227">
        <v>4</v>
      </c>
      <c r="B13" s="209">
        <v>0</v>
      </c>
      <c r="C13" s="16" t="s">
        <v>55</v>
      </c>
      <c r="D13" s="307"/>
      <c r="E13" s="318"/>
      <c r="F13" s="195">
        <v>4</v>
      </c>
      <c r="G13" s="196">
        <v>11</v>
      </c>
      <c r="H13" s="195">
        <v>11</v>
      </c>
      <c r="I13" s="225">
        <v>9</v>
      </c>
      <c r="J13" s="195">
        <v>4</v>
      </c>
      <c r="K13" s="196">
        <v>11</v>
      </c>
      <c r="L13" s="195">
        <v>8</v>
      </c>
      <c r="M13" s="196">
        <v>12</v>
      </c>
      <c r="N13" s="195">
        <v>9</v>
      </c>
      <c r="O13" s="225">
        <v>10</v>
      </c>
      <c r="P13" s="195">
        <v>2</v>
      </c>
      <c r="Q13" s="196">
        <v>18</v>
      </c>
      <c r="R13" s="195">
        <v>9</v>
      </c>
      <c r="S13" s="196">
        <v>11</v>
      </c>
      <c r="T13" s="195">
        <v>3</v>
      </c>
      <c r="U13" s="196">
        <v>16</v>
      </c>
      <c r="V13" s="195">
        <v>5</v>
      </c>
      <c r="W13" s="196">
        <v>15</v>
      </c>
      <c r="X13" s="174">
        <f>(B13+E13+G13+I13+K13+M13+O13+Q13+S13+U13+W13)</f>
        <v>113</v>
      </c>
      <c r="Y13" s="150">
        <v>5</v>
      </c>
      <c r="Z13" s="156"/>
      <c r="AA13" s="22"/>
      <c r="AF13" s="29"/>
    </row>
    <row r="14" spans="1:32" ht="11.25" customHeight="1">
      <c r="A14" s="228"/>
      <c r="B14" s="220"/>
      <c r="C14" s="19" t="s">
        <v>54</v>
      </c>
      <c r="D14" s="307"/>
      <c r="E14" s="318"/>
      <c r="F14" s="195"/>
      <c r="G14" s="196"/>
      <c r="H14" s="195"/>
      <c r="I14" s="225"/>
      <c r="J14" s="195"/>
      <c r="K14" s="196"/>
      <c r="L14" s="195"/>
      <c r="M14" s="196"/>
      <c r="N14" s="195"/>
      <c r="O14" s="225"/>
      <c r="P14" s="195"/>
      <c r="Q14" s="196"/>
      <c r="R14" s="195"/>
      <c r="S14" s="196"/>
      <c r="T14" s="195"/>
      <c r="U14" s="196"/>
      <c r="V14" s="195"/>
      <c r="W14" s="196"/>
      <c r="X14" s="175"/>
      <c r="Y14" s="151"/>
      <c r="Z14" s="157"/>
      <c r="AA14" s="21"/>
      <c r="AF14" s="22"/>
    </row>
    <row r="15" spans="1:32" ht="11.25" customHeight="1">
      <c r="A15" s="227">
        <v>5</v>
      </c>
      <c r="B15" s="209">
        <v>0</v>
      </c>
      <c r="C15" s="16" t="s">
        <v>64</v>
      </c>
      <c r="D15" s="307"/>
      <c r="E15" s="318"/>
      <c r="F15" s="195">
        <v>5</v>
      </c>
      <c r="G15" s="225">
        <v>10</v>
      </c>
      <c r="H15" s="195">
        <v>2</v>
      </c>
      <c r="I15" s="196">
        <v>19</v>
      </c>
      <c r="J15" s="195">
        <v>1</v>
      </c>
      <c r="K15" s="196">
        <v>17</v>
      </c>
      <c r="L15" s="195">
        <v>5</v>
      </c>
      <c r="M15" s="196">
        <v>15</v>
      </c>
      <c r="N15" s="195">
        <v>5</v>
      </c>
      <c r="O15" s="196">
        <v>14</v>
      </c>
      <c r="P15" s="195">
        <v>3</v>
      </c>
      <c r="Q15" s="196">
        <v>16</v>
      </c>
      <c r="R15" s="195">
        <v>2</v>
      </c>
      <c r="S15" s="196">
        <v>19</v>
      </c>
      <c r="T15" s="195">
        <v>1</v>
      </c>
      <c r="U15" s="196">
        <v>21</v>
      </c>
      <c r="V15" s="195">
        <v>7</v>
      </c>
      <c r="W15" s="225">
        <v>13</v>
      </c>
      <c r="X15" s="174">
        <f>(B15+E15+G15+I15+K15+M15+O15+Q15+S15+U15+W15)</f>
        <v>144</v>
      </c>
      <c r="Y15" s="150">
        <v>2</v>
      </c>
      <c r="Z15" s="156"/>
      <c r="AA15" s="21"/>
      <c r="AF15" s="29"/>
    </row>
    <row r="16" spans="1:32" ht="11.25" customHeight="1">
      <c r="A16" s="228"/>
      <c r="B16" s="220"/>
      <c r="C16" s="19" t="s">
        <v>24</v>
      </c>
      <c r="D16" s="307"/>
      <c r="E16" s="318"/>
      <c r="F16" s="195"/>
      <c r="G16" s="225"/>
      <c r="H16" s="195"/>
      <c r="I16" s="196"/>
      <c r="J16" s="195"/>
      <c r="K16" s="196"/>
      <c r="L16" s="195"/>
      <c r="M16" s="196"/>
      <c r="N16" s="195"/>
      <c r="O16" s="196"/>
      <c r="P16" s="195"/>
      <c r="Q16" s="196"/>
      <c r="R16" s="195"/>
      <c r="S16" s="196"/>
      <c r="T16" s="195"/>
      <c r="U16" s="196"/>
      <c r="V16" s="195"/>
      <c r="W16" s="225"/>
      <c r="X16" s="175"/>
      <c r="Y16" s="151"/>
      <c r="Z16" s="157"/>
      <c r="AA16" s="21"/>
      <c r="AF16" s="22"/>
    </row>
    <row r="17" spans="1:32" ht="11.25" customHeight="1">
      <c r="A17" s="227">
        <v>6</v>
      </c>
      <c r="B17" s="209">
        <v>0</v>
      </c>
      <c r="C17" s="8" t="s">
        <v>49</v>
      </c>
      <c r="D17" s="307"/>
      <c r="E17" s="318"/>
      <c r="F17" s="195">
        <v>6</v>
      </c>
      <c r="G17" s="225">
        <v>9</v>
      </c>
      <c r="H17" s="195">
        <v>5</v>
      </c>
      <c r="I17" s="196">
        <v>15</v>
      </c>
      <c r="J17" s="195">
        <v>5</v>
      </c>
      <c r="K17" s="225">
        <v>10</v>
      </c>
      <c r="L17" s="195">
        <v>1</v>
      </c>
      <c r="M17" s="196">
        <v>22</v>
      </c>
      <c r="N17" s="195">
        <v>7</v>
      </c>
      <c r="O17" s="196">
        <v>12</v>
      </c>
      <c r="P17" s="195">
        <v>9</v>
      </c>
      <c r="Q17" s="225">
        <v>10</v>
      </c>
      <c r="R17" s="195">
        <v>5</v>
      </c>
      <c r="S17" s="196">
        <v>15</v>
      </c>
      <c r="T17" s="195">
        <v>2</v>
      </c>
      <c r="U17" s="196">
        <v>18</v>
      </c>
      <c r="V17" s="195">
        <v>3</v>
      </c>
      <c r="W17" s="196">
        <v>17</v>
      </c>
      <c r="X17" s="174">
        <f>(B17+E17+G17+I17+K17+M17+O17+Q17+S17+U17+W17)</f>
        <v>128</v>
      </c>
      <c r="Y17" s="150">
        <v>3</v>
      </c>
      <c r="Z17" s="156"/>
      <c r="AA17" s="21"/>
      <c r="AF17" s="29"/>
    </row>
    <row r="18" spans="1:32" ht="11.25" customHeight="1">
      <c r="A18" s="228"/>
      <c r="B18" s="220"/>
      <c r="C18" s="9" t="s">
        <v>11</v>
      </c>
      <c r="D18" s="307"/>
      <c r="E18" s="318"/>
      <c r="F18" s="195"/>
      <c r="G18" s="225"/>
      <c r="H18" s="195"/>
      <c r="I18" s="196"/>
      <c r="J18" s="195"/>
      <c r="K18" s="225"/>
      <c r="L18" s="195"/>
      <c r="M18" s="196"/>
      <c r="N18" s="195"/>
      <c r="O18" s="196"/>
      <c r="P18" s="195"/>
      <c r="Q18" s="225"/>
      <c r="R18" s="195"/>
      <c r="S18" s="196"/>
      <c r="T18" s="195"/>
      <c r="U18" s="196"/>
      <c r="V18" s="195"/>
      <c r="W18" s="196"/>
      <c r="X18" s="175"/>
      <c r="Y18" s="151"/>
      <c r="Z18" s="157"/>
      <c r="AA18" s="21"/>
      <c r="AF18" s="22"/>
    </row>
    <row r="19" spans="1:32" ht="11.25" customHeight="1">
      <c r="A19" s="227">
        <v>7</v>
      </c>
      <c r="B19" s="209">
        <v>0</v>
      </c>
      <c r="C19" s="16" t="s">
        <v>76</v>
      </c>
      <c r="D19" s="307"/>
      <c r="E19" s="318"/>
      <c r="F19" s="195">
        <v>7</v>
      </c>
      <c r="G19" s="225">
        <v>8</v>
      </c>
      <c r="H19" s="195">
        <v>7</v>
      </c>
      <c r="I19" s="196">
        <v>13</v>
      </c>
      <c r="J19" s="195">
        <v>7</v>
      </c>
      <c r="K19" s="225">
        <v>8</v>
      </c>
      <c r="L19" s="195">
        <v>4</v>
      </c>
      <c r="M19" s="196">
        <v>16</v>
      </c>
      <c r="N19" s="195">
        <v>11</v>
      </c>
      <c r="O19" s="225">
        <v>8</v>
      </c>
      <c r="P19" s="195">
        <v>5</v>
      </c>
      <c r="Q19" s="196">
        <v>14</v>
      </c>
      <c r="R19" s="195">
        <v>3</v>
      </c>
      <c r="S19" s="196">
        <v>17</v>
      </c>
      <c r="T19" s="195">
        <v>11</v>
      </c>
      <c r="U19" s="196">
        <v>8</v>
      </c>
      <c r="V19" s="195">
        <v>1</v>
      </c>
      <c r="W19" s="196">
        <v>22</v>
      </c>
      <c r="X19" s="174">
        <f>(B19+E19+G19+I19+K19+M19+O19+Q19+S19+U19+W19)</f>
        <v>114</v>
      </c>
      <c r="Y19" s="150">
        <v>4</v>
      </c>
      <c r="Z19" s="156"/>
      <c r="AA19" s="21"/>
      <c r="AF19" s="29"/>
    </row>
    <row r="20" spans="1:32" ht="11.25" customHeight="1">
      <c r="A20" s="228"/>
      <c r="B20" s="220"/>
      <c r="C20" s="19" t="s">
        <v>77</v>
      </c>
      <c r="D20" s="307"/>
      <c r="E20" s="318"/>
      <c r="F20" s="195"/>
      <c r="G20" s="225"/>
      <c r="H20" s="195"/>
      <c r="I20" s="196"/>
      <c r="J20" s="195"/>
      <c r="K20" s="225"/>
      <c r="L20" s="195"/>
      <c r="M20" s="196"/>
      <c r="N20" s="195"/>
      <c r="O20" s="225"/>
      <c r="P20" s="195"/>
      <c r="Q20" s="196"/>
      <c r="R20" s="195"/>
      <c r="S20" s="196"/>
      <c r="T20" s="195"/>
      <c r="U20" s="196"/>
      <c r="V20" s="195"/>
      <c r="W20" s="196"/>
      <c r="X20" s="175"/>
      <c r="Y20" s="151"/>
      <c r="Z20" s="157"/>
      <c r="AA20" s="21"/>
      <c r="AF20" s="22"/>
    </row>
    <row r="21" spans="1:32" ht="11.25" customHeight="1">
      <c r="A21" s="227">
        <v>8</v>
      </c>
      <c r="B21" s="209">
        <v>0</v>
      </c>
      <c r="C21" s="60" t="s">
        <v>42</v>
      </c>
      <c r="D21" s="307"/>
      <c r="E21" s="318"/>
      <c r="F21" s="195">
        <v>8</v>
      </c>
      <c r="G21" s="196">
        <v>7</v>
      </c>
      <c r="H21" s="195">
        <v>4</v>
      </c>
      <c r="I21" s="196">
        <v>16</v>
      </c>
      <c r="J21" s="195">
        <v>3</v>
      </c>
      <c r="K21" s="196">
        <v>12</v>
      </c>
      <c r="L21" s="195">
        <v>6</v>
      </c>
      <c r="M21" s="196">
        <v>14</v>
      </c>
      <c r="N21" s="195">
        <v>4</v>
      </c>
      <c r="O21" s="196">
        <v>15</v>
      </c>
      <c r="P21" s="195">
        <v>11</v>
      </c>
      <c r="Q21" s="196">
        <v>8</v>
      </c>
      <c r="R21" s="195">
        <v>7</v>
      </c>
      <c r="S21" s="196">
        <v>13</v>
      </c>
      <c r="T21" s="195">
        <v>9</v>
      </c>
      <c r="U21" s="196">
        <v>10</v>
      </c>
      <c r="V21" s="195">
        <v>6</v>
      </c>
      <c r="W21" s="196">
        <v>14</v>
      </c>
      <c r="X21" s="174">
        <f>(B21+E21+G21+I21+K21+M21+O21+Q21+S21+U21+W21)</f>
        <v>109</v>
      </c>
      <c r="Y21" s="150">
        <v>6</v>
      </c>
      <c r="Z21" s="156"/>
      <c r="AA21" s="21"/>
      <c r="AF21" s="29"/>
    </row>
    <row r="22" spans="1:32" ht="11.25" customHeight="1">
      <c r="A22" s="228"/>
      <c r="B22" s="220"/>
      <c r="C22" s="19" t="s">
        <v>37</v>
      </c>
      <c r="D22" s="307"/>
      <c r="E22" s="318"/>
      <c r="F22" s="195"/>
      <c r="G22" s="196"/>
      <c r="H22" s="195"/>
      <c r="I22" s="196"/>
      <c r="J22" s="195"/>
      <c r="K22" s="196"/>
      <c r="L22" s="195"/>
      <c r="M22" s="196"/>
      <c r="N22" s="195"/>
      <c r="O22" s="196"/>
      <c r="P22" s="195"/>
      <c r="Q22" s="196"/>
      <c r="R22" s="195"/>
      <c r="S22" s="196"/>
      <c r="T22" s="195"/>
      <c r="U22" s="196"/>
      <c r="V22" s="195"/>
      <c r="W22" s="196"/>
      <c r="X22" s="175"/>
      <c r="Y22" s="151"/>
      <c r="Z22" s="157"/>
      <c r="AA22" s="47"/>
      <c r="AF22" s="22"/>
    </row>
    <row r="23" spans="1:32" ht="11.25" customHeight="1">
      <c r="A23" s="227">
        <v>9</v>
      </c>
      <c r="B23" s="209">
        <v>0</v>
      </c>
      <c r="C23" s="16" t="s">
        <v>139</v>
      </c>
      <c r="D23" s="307"/>
      <c r="E23" s="318"/>
      <c r="F23" s="195">
        <v>9</v>
      </c>
      <c r="G23" s="196">
        <v>6</v>
      </c>
      <c r="H23" s="195">
        <v>0</v>
      </c>
      <c r="I23" s="217">
        <v>0</v>
      </c>
      <c r="J23" s="195">
        <v>0</v>
      </c>
      <c r="K23" s="217">
        <v>0</v>
      </c>
      <c r="L23" s="195">
        <v>0</v>
      </c>
      <c r="M23" s="217">
        <v>0</v>
      </c>
      <c r="N23" s="195">
        <v>0</v>
      </c>
      <c r="O23" s="196">
        <v>0</v>
      </c>
      <c r="P23" s="195">
        <v>0</v>
      </c>
      <c r="Q23" s="196">
        <v>0</v>
      </c>
      <c r="R23" s="195">
        <v>0</v>
      </c>
      <c r="S23" s="196">
        <v>0</v>
      </c>
      <c r="T23" s="195">
        <v>0</v>
      </c>
      <c r="U23" s="196">
        <v>0</v>
      </c>
      <c r="V23" s="195">
        <v>0</v>
      </c>
      <c r="W23" s="196">
        <v>0</v>
      </c>
      <c r="X23" s="174">
        <f>(B23+E23+G23+I23+K23+M23+O23+Q23+S23+U23+W23)</f>
        <v>6</v>
      </c>
      <c r="Y23" s="150">
        <v>22</v>
      </c>
      <c r="Z23" s="313" t="s">
        <v>59</v>
      </c>
      <c r="AA23" s="21"/>
      <c r="AF23" s="29"/>
    </row>
    <row r="24" spans="1:32" ht="11.25" customHeight="1">
      <c r="A24" s="228"/>
      <c r="B24" s="220"/>
      <c r="C24" s="19" t="s">
        <v>11</v>
      </c>
      <c r="D24" s="307"/>
      <c r="E24" s="318"/>
      <c r="F24" s="195"/>
      <c r="G24" s="196"/>
      <c r="H24" s="195"/>
      <c r="I24" s="217"/>
      <c r="J24" s="195"/>
      <c r="K24" s="217"/>
      <c r="L24" s="195"/>
      <c r="M24" s="217"/>
      <c r="N24" s="195"/>
      <c r="O24" s="196"/>
      <c r="P24" s="195"/>
      <c r="Q24" s="196"/>
      <c r="R24" s="195"/>
      <c r="S24" s="196"/>
      <c r="T24" s="195"/>
      <c r="U24" s="196"/>
      <c r="V24" s="195"/>
      <c r="W24" s="196"/>
      <c r="X24" s="175"/>
      <c r="Y24" s="151"/>
      <c r="Z24" s="313"/>
      <c r="AA24" s="21"/>
      <c r="AF24" s="22"/>
    </row>
    <row r="25" spans="1:32" ht="11.25" customHeight="1">
      <c r="A25" s="227">
        <v>10</v>
      </c>
      <c r="B25" s="209">
        <v>0</v>
      </c>
      <c r="C25" s="52" t="s">
        <v>73</v>
      </c>
      <c r="D25" s="307"/>
      <c r="E25" s="318"/>
      <c r="F25" s="195">
        <v>10</v>
      </c>
      <c r="G25" s="196">
        <v>5</v>
      </c>
      <c r="H25" s="195">
        <v>6</v>
      </c>
      <c r="I25" s="196">
        <v>14</v>
      </c>
      <c r="J25" s="195">
        <v>11</v>
      </c>
      <c r="K25" s="225">
        <v>4</v>
      </c>
      <c r="L25" s="195">
        <v>9</v>
      </c>
      <c r="M25" s="196">
        <v>11</v>
      </c>
      <c r="N25" s="195">
        <v>6</v>
      </c>
      <c r="O25" s="196">
        <v>13</v>
      </c>
      <c r="P25" s="195">
        <v>13</v>
      </c>
      <c r="Q25" s="196">
        <v>6</v>
      </c>
      <c r="R25" s="195">
        <v>13</v>
      </c>
      <c r="S25" s="196">
        <v>7</v>
      </c>
      <c r="T25" s="195">
        <v>6</v>
      </c>
      <c r="U25" s="196">
        <v>13</v>
      </c>
      <c r="V25" s="195">
        <v>4</v>
      </c>
      <c r="W25" s="196">
        <v>16</v>
      </c>
      <c r="X25" s="174">
        <f>(B25+E25+G25+I25+K25+M25+O25+Q25+S25+U25+W25)</f>
        <v>89</v>
      </c>
      <c r="Y25" s="150">
        <v>8</v>
      </c>
      <c r="Z25" s="156"/>
      <c r="AA25" s="21"/>
      <c r="AF25" s="29"/>
    </row>
    <row r="26" spans="1:32" ht="11.25" customHeight="1">
      <c r="A26" s="228"/>
      <c r="B26" s="220"/>
      <c r="C26" s="50" t="s">
        <v>24</v>
      </c>
      <c r="D26" s="307"/>
      <c r="E26" s="318"/>
      <c r="F26" s="195"/>
      <c r="G26" s="196"/>
      <c r="H26" s="195"/>
      <c r="I26" s="196"/>
      <c r="J26" s="195"/>
      <c r="K26" s="225"/>
      <c r="L26" s="195"/>
      <c r="M26" s="196"/>
      <c r="N26" s="195"/>
      <c r="O26" s="196"/>
      <c r="P26" s="195"/>
      <c r="Q26" s="196"/>
      <c r="R26" s="195"/>
      <c r="S26" s="196"/>
      <c r="T26" s="195"/>
      <c r="U26" s="196"/>
      <c r="V26" s="195"/>
      <c r="W26" s="196"/>
      <c r="X26" s="175"/>
      <c r="Y26" s="151"/>
      <c r="Z26" s="157"/>
      <c r="AA26" s="21"/>
      <c r="AF26" s="22"/>
    </row>
    <row r="27" spans="1:32" ht="11.25" customHeight="1">
      <c r="A27" s="227">
        <v>11</v>
      </c>
      <c r="B27" s="209">
        <v>0</v>
      </c>
      <c r="C27" s="60" t="s">
        <v>141</v>
      </c>
      <c r="D27" s="307"/>
      <c r="E27" s="318"/>
      <c r="F27" s="195">
        <v>11</v>
      </c>
      <c r="G27" s="196">
        <v>4</v>
      </c>
      <c r="H27" s="195">
        <v>8</v>
      </c>
      <c r="I27" s="196">
        <v>12</v>
      </c>
      <c r="J27" s="195">
        <v>10</v>
      </c>
      <c r="K27" s="196">
        <v>5</v>
      </c>
      <c r="L27" s="195">
        <v>7</v>
      </c>
      <c r="M27" s="196">
        <v>13</v>
      </c>
      <c r="N27" s="195">
        <v>12</v>
      </c>
      <c r="O27" s="196">
        <v>7</v>
      </c>
      <c r="P27" s="195">
        <v>6</v>
      </c>
      <c r="Q27" s="196">
        <v>13</v>
      </c>
      <c r="R27" s="195">
        <v>6</v>
      </c>
      <c r="S27" s="196">
        <v>14</v>
      </c>
      <c r="T27" s="195">
        <v>12</v>
      </c>
      <c r="U27" s="196">
        <v>7</v>
      </c>
      <c r="V27" s="195">
        <v>11</v>
      </c>
      <c r="W27" s="196">
        <v>9</v>
      </c>
      <c r="X27" s="174">
        <f>(B27+E27+G27+I27+K27+M27+O27+Q27+S27+U27+W27)</f>
        <v>84</v>
      </c>
      <c r="Y27" s="150">
        <v>9</v>
      </c>
      <c r="Z27" s="165"/>
      <c r="AA27" s="21"/>
      <c r="AF27" s="29"/>
    </row>
    <row r="28" spans="1:32" ht="11.25" customHeight="1">
      <c r="A28" s="228"/>
      <c r="B28" s="220"/>
      <c r="C28" s="19" t="s">
        <v>11</v>
      </c>
      <c r="D28" s="307"/>
      <c r="E28" s="318"/>
      <c r="F28" s="195"/>
      <c r="G28" s="196"/>
      <c r="H28" s="195"/>
      <c r="I28" s="196"/>
      <c r="J28" s="195"/>
      <c r="K28" s="196"/>
      <c r="L28" s="195"/>
      <c r="M28" s="196"/>
      <c r="N28" s="195"/>
      <c r="O28" s="196"/>
      <c r="P28" s="195"/>
      <c r="Q28" s="196"/>
      <c r="R28" s="195"/>
      <c r="S28" s="196"/>
      <c r="T28" s="195"/>
      <c r="U28" s="196"/>
      <c r="V28" s="195"/>
      <c r="W28" s="196"/>
      <c r="X28" s="175"/>
      <c r="Y28" s="151"/>
      <c r="Z28" s="167"/>
      <c r="AA28" s="21"/>
      <c r="AF28" s="22"/>
    </row>
    <row r="29" spans="1:32" ht="11.25" customHeight="1">
      <c r="A29" s="227">
        <v>12</v>
      </c>
      <c r="B29" s="209">
        <v>0</v>
      </c>
      <c r="C29" s="16" t="s">
        <v>91</v>
      </c>
      <c r="D29" s="307"/>
      <c r="E29" s="318"/>
      <c r="F29" s="195">
        <v>12</v>
      </c>
      <c r="G29" s="196">
        <v>3</v>
      </c>
      <c r="H29" s="195">
        <v>10</v>
      </c>
      <c r="I29" s="196">
        <v>10</v>
      </c>
      <c r="J29" s="195">
        <v>12</v>
      </c>
      <c r="K29" s="196">
        <v>3</v>
      </c>
      <c r="L29" s="195">
        <v>0</v>
      </c>
      <c r="M29" s="217">
        <v>0</v>
      </c>
      <c r="N29" s="195">
        <v>14</v>
      </c>
      <c r="O29" s="196">
        <v>5</v>
      </c>
      <c r="P29" s="195">
        <v>16</v>
      </c>
      <c r="Q29" s="196">
        <v>3</v>
      </c>
      <c r="R29" s="195">
        <v>11</v>
      </c>
      <c r="S29" s="196">
        <v>9</v>
      </c>
      <c r="T29" s="195">
        <v>10</v>
      </c>
      <c r="U29" s="196">
        <v>9</v>
      </c>
      <c r="V29" s="195">
        <v>12</v>
      </c>
      <c r="W29" s="196">
        <v>8</v>
      </c>
      <c r="X29" s="174">
        <f>(B29+E29+G29+I29+K29+M29+O29+Q29+S29+U29+W29)</f>
        <v>50</v>
      </c>
      <c r="Y29" s="150">
        <v>12</v>
      </c>
      <c r="Z29" s="313" t="s">
        <v>60</v>
      </c>
      <c r="AA29" s="21"/>
      <c r="AF29" s="29"/>
    </row>
    <row r="30" spans="1:32" ht="11.25" customHeight="1">
      <c r="A30" s="228"/>
      <c r="B30" s="220"/>
      <c r="C30" s="19" t="s">
        <v>69</v>
      </c>
      <c r="D30" s="307"/>
      <c r="E30" s="318"/>
      <c r="F30" s="195"/>
      <c r="G30" s="196"/>
      <c r="H30" s="195"/>
      <c r="I30" s="196"/>
      <c r="J30" s="195"/>
      <c r="K30" s="196"/>
      <c r="L30" s="195"/>
      <c r="M30" s="217"/>
      <c r="N30" s="195"/>
      <c r="O30" s="196"/>
      <c r="P30" s="195"/>
      <c r="Q30" s="196"/>
      <c r="R30" s="195"/>
      <c r="S30" s="196"/>
      <c r="T30" s="195"/>
      <c r="U30" s="196"/>
      <c r="V30" s="195"/>
      <c r="W30" s="196"/>
      <c r="X30" s="175"/>
      <c r="Y30" s="151"/>
      <c r="Z30" s="313"/>
      <c r="AA30" s="21"/>
      <c r="AF30" s="22"/>
    </row>
    <row r="31" spans="1:32" ht="11.25" customHeight="1">
      <c r="A31" s="227">
        <v>13</v>
      </c>
      <c r="B31" s="209">
        <v>0</v>
      </c>
      <c r="C31" s="16" t="s">
        <v>44</v>
      </c>
      <c r="D31" s="307"/>
      <c r="E31" s="318"/>
      <c r="F31" s="195">
        <v>13</v>
      </c>
      <c r="G31" s="196">
        <v>2</v>
      </c>
      <c r="H31" s="195">
        <v>17</v>
      </c>
      <c r="I31" s="196">
        <v>3</v>
      </c>
      <c r="J31" s="195">
        <v>13</v>
      </c>
      <c r="K31" s="196">
        <v>2</v>
      </c>
      <c r="L31" s="195">
        <v>14</v>
      </c>
      <c r="M31" s="196">
        <v>6</v>
      </c>
      <c r="N31" s="195">
        <v>15</v>
      </c>
      <c r="O31" s="196">
        <v>4</v>
      </c>
      <c r="P31" s="195">
        <v>0</v>
      </c>
      <c r="Q31" s="217">
        <v>0</v>
      </c>
      <c r="R31" s="195">
        <v>10</v>
      </c>
      <c r="S31" s="196">
        <v>10</v>
      </c>
      <c r="T31" s="195">
        <v>0</v>
      </c>
      <c r="U31" s="217">
        <v>0</v>
      </c>
      <c r="V31" s="195">
        <v>13</v>
      </c>
      <c r="W31" s="196">
        <v>7</v>
      </c>
      <c r="X31" s="174">
        <f>(B31+E31+G31+I31+K31+M31+O31+Q31+S31+U31+W31)</f>
        <v>34</v>
      </c>
      <c r="Y31" s="150">
        <v>16</v>
      </c>
      <c r="Z31" s="313" t="s">
        <v>61</v>
      </c>
      <c r="AA31" s="21"/>
      <c r="AF31" s="29"/>
    </row>
    <row r="32" spans="1:32" ht="11.25" customHeight="1">
      <c r="A32" s="228"/>
      <c r="B32" s="220"/>
      <c r="C32" s="19" t="s">
        <v>41</v>
      </c>
      <c r="D32" s="307"/>
      <c r="E32" s="318"/>
      <c r="F32" s="195"/>
      <c r="G32" s="196"/>
      <c r="H32" s="195"/>
      <c r="I32" s="196"/>
      <c r="J32" s="195"/>
      <c r="K32" s="196"/>
      <c r="L32" s="195"/>
      <c r="M32" s="196"/>
      <c r="N32" s="195"/>
      <c r="O32" s="196"/>
      <c r="P32" s="195"/>
      <c r="Q32" s="217"/>
      <c r="R32" s="195"/>
      <c r="S32" s="196"/>
      <c r="T32" s="195"/>
      <c r="U32" s="217"/>
      <c r="V32" s="195"/>
      <c r="W32" s="196"/>
      <c r="X32" s="175"/>
      <c r="Y32" s="151"/>
      <c r="Z32" s="313"/>
      <c r="AA32" s="21"/>
      <c r="AF32" s="22"/>
    </row>
    <row r="33" spans="1:32" ht="11.25" customHeight="1">
      <c r="A33" s="227">
        <v>14</v>
      </c>
      <c r="B33" s="209">
        <v>0</v>
      </c>
      <c r="C33" s="66" t="s">
        <v>140</v>
      </c>
      <c r="D33" s="307"/>
      <c r="E33" s="318"/>
      <c r="F33" s="195">
        <v>14</v>
      </c>
      <c r="G33" s="142">
        <v>1</v>
      </c>
      <c r="H33" s="144">
        <v>15</v>
      </c>
      <c r="I33" s="142">
        <v>5</v>
      </c>
      <c r="J33" s="144">
        <v>0</v>
      </c>
      <c r="K33" s="145">
        <v>0</v>
      </c>
      <c r="L33" s="144">
        <v>15</v>
      </c>
      <c r="M33" s="142">
        <v>5</v>
      </c>
      <c r="N33" s="144">
        <v>13</v>
      </c>
      <c r="O33" s="142">
        <v>6</v>
      </c>
      <c r="P33" s="144">
        <v>14</v>
      </c>
      <c r="Q33" s="142">
        <v>5</v>
      </c>
      <c r="R33" s="144">
        <v>0</v>
      </c>
      <c r="S33" s="145">
        <v>0</v>
      </c>
      <c r="T33" s="144">
        <v>0</v>
      </c>
      <c r="U33" s="145">
        <v>0</v>
      </c>
      <c r="V33" s="144">
        <v>0</v>
      </c>
      <c r="W33" s="142">
        <v>0</v>
      </c>
      <c r="X33" s="174">
        <f>(B33+E33+G33+I33+K33+M33+O33+Q33+S33+U33+W33)</f>
        <v>22</v>
      </c>
      <c r="Y33" s="150">
        <v>19</v>
      </c>
      <c r="Z33" s="313" t="s">
        <v>59</v>
      </c>
      <c r="AA33" s="21"/>
      <c r="AF33" s="29"/>
    </row>
    <row r="34" spans="1:32" ht="11.25" customHeight="1">
      <c r="A34" s="228"/>
      <c r="B34" s="220"/>
      <c r="C34" s="20" t="s">
        <v>43</v>
      </c>
      <c r="D34" s="307"/>
      <c r="E34" s="318"/>
      <c r="F34" s="195"/>
      <c r="G34" s="143"/>
      <c r="H34" s="139"/>
      <c r="I34" s="143"/>
      <c r="J34" s="139"/>
      <c r="K34" s="146"/>
      <c r="L34" s="139"/>
      <c r="M34" s="143"/>
      <c r="N34" s="139"/>
      <c r="O34" s="143"/>
      <c r="P34" s="139"/>
      <c r="Q34" s="143"/>
      <c r="R34" s="139"/>
      <c r="S34" s="146"/>
      <c r="T34" s="139"/>
      <c r="U34" s="146"/>
      <c r="V34" s="139"/>
      <c r="W34" s="143"/>
      <c r="X34" s="175"/>
      <c r="Y34" s="151"/>
      <c r="Z34" s="312"/>
      <c r="AA34" s="21"/>
      <c r="AF34" s="22"/>
    </row>
    <row r="35" spans="1:32" ht="11.25" customHeight="1">
      <c r="A35" s="227">
        <v>15</v>
      </c>
      <c r="B35" s="209">
        <v>0</v>
      </c>
      <c r="C35" s="60" t="s">
        <v>32</v>
      </c>
      <c r="D35" s="307"/>
      <c r="E35" s="318"/>
      <c r="F35" s="144">
        <v>0</v>
      </c>
      <c r="G35" s="145">
        <v>0</v>
      </c>
      <c r="H35" s="144">
        <v>3</v>
      </c>
      <c r="I35" s="142">
        <v>17</v>
      </c>
      <c r="J35" s="144">
        <v>8</v>
      </c>
      <c r="K35" s="142">
        <v>7</v>
      </c>
      <c r="L35" s="144">
        <v>13</v>
      </c>
      <c r="M35" s="142">
        <v>7</v>
      </c>
      <c r="N35" s="144">
        <v>8</v>
      </c>
      <c r="O35" s="142">
        <v>11</v>
      </c>
      <c r="P35" s="144">
        <v>4</v>
      </c>
      <c r="Q35" s="142">
        <v>15</v>
      </c>
      <c r="R35" s="144">
        <v>0</v>
      </c>
      <c r="S35" s="145">
        <v>0</v>
      </c>
      <c r="T35" s="144">
        <v>4</v>
      </c>
      <c r="U35" s="142">
        <v>15</v>
      </c>
      <c r="V35" s="144">
        <v>9</v>
      </c>
      <c r="W35" s="142">
        <v>11</v>
      </c>
      <c r="X35" s="174">
        <f>(B35+E35+G35+I35+K35+M35+O35+Q35+S35+U35+W35)</f>
        <v>83</v>
      </c>
      <c r="Y35" s="150">
        <v>10</v>
      </c>
      <c r="Z35" s="313" t="s">
        <v>61</v>
      </c>
      <c r="AA35" s="21"/>
      <c r="AF35" s="29"/>
    </row>
    <row r="36" spans="1:32" ht="11.25" customHeight="1">
      <c r="A36" s="228"/>
      <c r="B36" s="220"/>
      <c r="C36" s="19" t="s">
        <v>28</v>
      </c>
      <c r="D36" s="307"/>
      <c r="E36" s="318"/>
      <c r="F36" s="139"/>
      <c r="G36" s="146"/>
      <c r="H36" s="139"/>
      <c r="I36" s="143"/>
      <c r="J36" s="139"/>
      <c r="K36" s="143"/>
      <c r="L36" s="139"/>
      <c r="M36" s="143"/>
      <c r="N36" s="139"/>
      <c r="O36" s="143"/>
      <c r="P36" s="139"/>
      <c r="Q36" s="143"/>
      <c r="R36" s="139"/>
      <c r="S36" s="146"/>
      <c r="T36" s="139"/>
      <c r="U36" s="143"/>
      <c r="V36" s="139"/>
      <c r="W36" s="143"/>
      <c r="X36" s="175"/>
      <c r="Y36" s="151"/>
      <c r="Z36" s="313"/>
      <c r="AA36" s="35"/>
      <c r="AF36" s="22"/>
    </row>
    <row r="37" spans="1:32" ht="11.25" customHeight="1">
      <c r="A37" s="186">
        <v>16</v>
      </c>
      <c r="B37" s="209">
        <v>0</v>
      </c>
      <c r="C37" s="118" t="s">
        <v>67</v>
      </c>
      <c r="D37" s="307"/>
      <c r="E37" s="318"/>
      <c r="F37" s="144">
        <v>0</v>
      </c>
      <c r="G37" s="145">
        <v>0</v>
      </c>
      <c r="H37" s="144">
        <v>12</v>
      </c>
      <c r="I37" s="142">
        <v>8</v>
      </c>
      <c r="J37" s="144">
        <v>0</v>
      </c>
      <c r="K37" s="145">
        <v>0</v>
      </c>
      <c r="L37" s="144">
        <v>17</v>
      </c>
      <c r="M37" s="142">
        <v>3</v>
      </c>
      <c r="N37" s="144">
        <v>17</v>
      </c>
      <c r="O37" s="142">
        <v>2</v>
      </c>
      <c r="P37" s="144">
        <v>12</v>
      </c>
      <c r="Q37" s="142">
        <v>7</v>
      </c>
      <c r="R37" s="144">
        <v>0</v>
      </c>
      <c r="S37" s="145">
        <v>0</v>
      </c>
      <c r="T37" s="144">
        <v>13</v>
      </c>
      <c r="U37" s="142">
        <v>6</v>
      </c>
      <c r="V37" s="144">
        <v>8</v>
      </c>
      <c r="W37" s="142">
        <v>12</v>
      </c>
      <c r="X37" s="174">
        <f>(B37+E37+G37+I37+K37+M37+O37+Q37+S37+U37+W37)</f>
        <v>38</v>
      </c>
      <c r="Y37" s="150">
        <v>15</v>
      </c>
      <c r="Z37" s="313" t="s">
        <v>59</v>
      </c>
      <c r="AA37" s="36"/>
      <c r="AF37" s="29"/>
    </row>
    <row r="38" spans="1:32" ht="11.25" customHeight="1">
      <c r="A38" s="184"/>
      <c r="B38" s="220"/>
      <c r="C38" s="19" t="s">
        <v>43</v>
      </c>
      <c r="D38" s="307"/>
      <c r="E38" s="318"/>
      <c r="F38" s="139"/>
      <c r="G38" s="146"/>
      <c r="H38" s="139"/>
      <c r="I38" s="143"/>
      <c r="J38" s="139"/>
      <c r="K38" s="146"/>
      <c r="L38" s="139"/>
      <c r="M38" s="143"/>
      <c r="N38" s="139"/>
      <c r="O38" s="143"/>
      <c r="P38" s="139"/>
      <c r="Q38" s="143"/>
      <c r="R38" s="139"/>
      <c r="S38" s="146"/>
      <c r="T38" s="139"/>
      <c r="U38" s="143"/>
      <c r="V38" s="139"/>
      <c r="W38" s="143"/>
      <c r="X38" s="175"/>
      <c r="Y38" s="151"/>
      <c r="Z38" s="312"/>
      <c r="AA38" s="21"/>
      <c r="AF38" s="22"/>
    </row>
    <row r="39" spans="1:32" ht="11.25" customHeight="1">
      <c r="A39" s="177">
        <v>17</v>
      </c>
      <c r="B39" s="321">
        <v>0</v>
      </c>
      <c r="C39" s="60" t="s">
        <v>39</v>
      </c>
      <c r="D39" s="307"/>
      <c r="E39" s="318"/>
      <c r="F39" s="195">
        <v>0</v>
      </c>
      <c r="G39" s="217">
        <v>0</v>
      </c>
      <c r="H39" s="144">
        <v>13</v>
      </c>
      <c r="I39" s="142">
        <v>7</v>
      </c>
      <c r="J39" s="144">
        <v>0</v>
      </c>
      <c r="K39" s="145">
        <v>0</v>
      </c>
      <c r="L39" s="195">
        <v>10</v>
      </c>
      <c r="M39" s="196">
        <v>10</v>
      </c>
      <c r="N39" s="195">
        <v>10</v>
      </c>
      <c r="O39" s="196">
        <v>9</v>
      </c>
      <c r="P39" s="195">
        <v>0</v>
      </c>
      <c r="Q39" s="217">
        <v>0</v>
      </c>
      <c r="R39" s="195">
        <v>8</v>
      </c>
      <c r="S39" s="196">
        <v>12</v>
      </c>
      <c r="T39" s="195">
        <v>0</v>
      </c>
      <c r="U39" s="196">
        <v>0</v>
      </c>
      <c r="V39" s="195">
        <v>10</v>
      </c>
      <c r="W39" s="196">
        <v>10</v>
      </c>
      <c r="X39" s="174">
        <f>(B39+E39+G39+I39+K39+M39+O39+Q39+S39+U39+W39)</f>
        <v>48</v>
      </c>
      <c r="Y39" s="150">
        <v>13</v>
      </c>
      <c r="Z39" s="313" t="s">
        <v>59</v>
      </c>
      <c r="AA39" s="21"/>
      <c r="AF39" s="29"/>
    </row>
    <row r="40" spans="1:32" ht="11.25" customHeight="1">
      <c r="A40" s="184"/>
      <c r="B40" s="220"/>
      <c r="C40" s="19" t="s">
        <v>40</v>
      </c>
      <c r="D40" s="307"/>
      <c r="E40" s="318"/>
      <c r="F40" s="195"/>
      <c r="G40" s="217"/>
      <c r="H40" s="139"/>
      <c r="I40" s="143"/>
      <c r="J40" s="139"/>
      <c r="K40" s="146"/>
      <c r="L40" s="195"/>
      <c r="M40" s="196"/>
      <c r="N40" s="195"/>
      <c r="O40" s="196"/>
      <c r="P40" s="195"/>
      <c r="Q40" s="217"/>
      <c r="R40" s="195"/>
      <c r="S40" s="196"/>
      <c r="T40" s="195"/>
      <c r="U40" s="196"/>
      <c r="V40" s="195"/>
      <c r="W40" s="196"/>
      <c r="X40" s="175"/>
      <c r="Y40" s="151"/>
      <c r="Z40" s="313"/>
      <c r="AA40" s="21"/>
      <c r="AF40" s="22"/>
    </row>
    <row r="41" spans="1:32" ht="11.25" customHeight="1">
      <c r="A41" s="186">
        <v>18</v>
      </c>
      <c r="B41" s="209">
        <v>0</v>
      </c>
      <c r="C41" s="16" t="s">
        <v>78</v>
      </c>
      <c r="D41" s="308"/>
      <c r="E41" s="318"/>
      <c r="F41" s="195">
        <v>0</v>
      </c>
      <c r="G41" s="217">
        <v>0</v>
      </c>
      <c r="H41" s="144">
        <v>14</v>
      </c>
      <c r="I41" s="142">
        <v>6</v>
      </c>
      <c r="J41" s="144">
        <v>0</v>
      </c>
      <c r="K41" s="145">
        <v>0</v>
      </c>
      <c r="L41" s="302">
        <v>0</v>
      </c>
      <c r="M41" s="217">
        <v>0</v>
      </c>
      <c r="N41" s="197">
        <v>0</v>
      </c>
      <c r="O41" s="314">
        <v>0</v>
      </c>
      <c r="P41" s="195">
        <v>18</v>
      </c>
      <c r="Q41" s="196">
        <v>1</v>
      </c>
      <c r="R41" s="197">
        <v>15</v>
      </c>
      <c r="S41" s="314">
        <v>5</v>
      </c>
      <c r="T41" s="195">
        <v>16</v>
      </c>
      <c r="U41" s="196">
        <v>3</v>
      </c>
      <c r="V41" s="197">
        <v>17</v>
      </c>
      <c r="W41" s="196">
        <v>3</v>
      </c>
      <c r="X41" s="174">
        <f>(B41+E41+G41+I41+K41+M41+O41+Q41+S41+U41+W41)</f>
        <v>18</v>
      </c>
      <c r="Y41" s="150">
        <v>20</v>
      </c>
      <c r="Z41" s="313" t="s">
        <v>59</v>
      </c>
      <c r="AA41" s="29"/>
      <c r="AF41" s="29"/>
    </row>
    <row r="42" spans="1:32" ht="11.25" customHeight="1">
      <c r="A42" s="184"/>
      <c r="B42" s="220"/>
      <c r="C42" s="19" t="s">
        <v>71</v>
      </c>
      <c r="D42" s="308"/>
      <c r="E42" s="318"/>
      <c r="F42" s="195"/>
      <c r="G42" s="217"/>
      <c r="H42" s="139"/>
      <c r="I42" s="143"/>
      <c r="J42" s="139"/>
      <c r="K42" s="146"/>
      <c r="L42" s="322"/>
      <c r="M42" s="217"/>
      <c r="N42" s="197"/>
      <c r="O42" s="314"/>
      <c r="P42" s="195"/>
      <c r="Q42" s="196"/>
      <c r="R42" s="197"/>
      <c r="S42" s="314"/>
      <c r="T42" s="195"/>
      <c r="U42" s="196"/>
      <c r="V42" s="197"/>
      <c r="W42" s="196"/>
      <c r="X42" s="175"/>
      <c r="Y42" s="151"/>
      <c r="Z42" s="313"/>
      <c r="AA42" s="22"/>
      <c r="AF42" s="22"/>
    </row>
    <row r="43" spans="1:32" ht="11.25" customHeight="1">
      <c r="A43" s="177">
        <v>19</v>
      </c>
      <c r="B43" s="321">
        <v>0</v>
      </c>
      <c r="C43" s="27" t="s">
        <v>90</v>
      </c>
      <c r="D43" s="308"/>
      <c r="E43" s="318"/>
      <c r="F43" s="138">
        <v>0</v>
      </c>
      <c r="G43" s="323">
        <v>0</v>
      </c>
      <c r="H43" s="138">
        <v>16</v>
      </c>
      <c r="I43" s="316">
        <v>4</v>
      </c>
      <c r="J43" s="138">
        <v>14</v>
      </c>
      <c r="K43" s="316">
        <v>1</v>
      </c>
      <c r="L43" s="138">
        <v>16</v>
      </c>
      <c r="M43" s="316">
        <v>4</v>
      </c>
      <c r="N43" s="138">
        <v>18</v>
      </c>
      <c r="O43" s="316">
        <v>1</v>
      </c>
      <c r="P43" s="138">
        <v>17</v>
      </c>
      <c r="Q43" s="316">
        <v>2</v>
      </c>
      <c r="R43" s="138">
        <v>14</v>
      </c>
      <c r="S43" s="316">
        <v>6</v>
      </c>
      <c r="T43" s="138">
        <v>15</v>
      </c>
      <c r="U43" s="316">
        <v>4</v>
      </c>
      <c r="V43" s="138">
        <v>15</v>
      </c>
      <c r="W43" s="316">
        <v>5</v>
      </c>
      <c r="X43" s="174">
        <f>(B43+E43+G43+I43+K43+M43+O43+Q43+S43+U43+W43)</f>
        <v>27</v>
      </c>
      <c r="Y43" s="150">
        <v>17</v>
      </c>
      <c r="Z43" s="313" t="s">
        <v>60</v>
      </c>
      <c r="AA43" s="21"/>
      <c r="AF43" s="29"/>
    </row>
    <row r="44" spans="1:32" ht="11.25" customHeight="1">
      <c r="A44" s="184"/>
      <c r="B44" s="248"/>
      <c r="C44" s="20" t="s">
        <v>54</v>
      </c>
      <c r="D44" s="308"/>
      <c r="E44" s="318"/>
      <c r="F44" s="139"/>
      <c r="G44" s="146"/>
      <c r="H44" s="139"/>
      <c r="I44" s="143"/>
      <c r="J44" s="139"/>
      <c r="K44" s="143"/>
      <c r="L44" s="139"/>
      <c r="M44" s="143"/>
      <c r="N44" s="139"/>
      <c r="O44" s="143"/>
      <c r="P44" s="139"/>
      <c r="Q44" s="143"/>
      <c r="R44" s="139"/>
      <c r="S44" s="143"/>
      <c r="T44" s="139"/>
      <c r="U44" s="143"/>
      <c r="V44" s="139"/>
      <c r="W44" s="143"/>
      <c r="X44" s="175"/>
      <c r="Y44" s="151"/>
      <c r="Z44" s="313"/>
      <c r="AA44" s="21"/>
      <c r="AF44" s="22"/>
    </row>
    <row r="45" spans="1:32" ht="11.25" customHeight="1">
      <c r="A45" s="327">
        <v>20</v>
      </c>
      <c r="B45" s="222">
        <v>0</v>
      </c>
      <c r="C45" s="16" t="s">
        <v>19</v>
      </c>
      <c r="D45" s="307"/>
      <c r="E45" s="318"/>
      <c r="F45" s="144">
        <v>0</v>
      </c>
      <c r="G45" s="145">
        <v>0</v>
      </c>
      <c r="H45" s="144">
        <v>18</v>
      </c>
      <c r="I45" s="142">
        <v>2</v>
      </c>
      <c r="J45" s="144">
        <v>9</v>
      </c>
      <c r="K45" s="142">
        <v>6</v>
      </c>
      <c r="L45" s="144">
        <v>12</v>
      </c>
      <c r="M45" s="142">
        <v>8</v>
      </c>
      <c r="N45" s="144">
        <v>0</v>
      </c>
      <c r="O45" s="145">
        <v>0</v>
      </c>
      <c r="P45" s="144">
        <v>10</v>
      </c>
      <c r="Q45" s="142">
        <v>9</v>
      </c>
      <c r="R45" s="144">
        <v>12</v>
      </c>
      <c r="S45" s="142">
        <v>8</v>
      </c>
      <c r="T45" s="144">
        <v>8</v>
      </c>
      <c r="U45" s="142">
        <v>11</v>
      </c>
      <c r="V45" s="144">
        <v>0</v>
      </c>
      <c r="W45" s="145">
        <v>0</v>
      </c>
      <c r="X45" s="174">
        <f>(B45+E45+G45+I45+K45+M45+O45+Q45+S45+U45+W45)</f>
        <v>44</v>
      </c>
      <c r="Y45" s="331">
        <v>14</v>
      </c>
      <c r="Z45" s="313" t="s">
        <v>59</v>
      </c>
      <c r="AA45" s="21"/>
      <c r="AF45" s="29"/>
    </row>
    <row r="46" spans="1:32" ht="11.25" customHeight="1" thickBot="1">
      <c r="A46" s="328"/>
      <c r="B46" s="329"/>
      <c r="C46" s="17" t="s">
        <v>15</v>
      </c>
      <c r="D46" s="319"/>
      <c r="E46" s="320"/>
      <c r="F46" s="153"/>
      <c r="G46" s="211"/>
      <c r="H46" s="153"/>
      <c r="I46" s="208"/>
      <c r="J46" s="153"/>
      <c r="K46" s="208"/>
      <c r="L46" s="153"/>
      <c r="M46" s="208"/>
      <c r="N46" s="153"/>
      <c r="O46" s="211"/>
      <c r="P46" s="153"/>
      <c r="Q46" s="208"/>
      <c r="R46" s="153"/>
      <c r="S46" s="208"/>
      <c r="T46" s="153"/>
      <c r="U46" s="208"/>
      <c r="V46" s="153"/>
      <c r="W46" s="211"/>
      <c r="X46" s="219"/>
      <c r="Y46" s="332"/>
      <c r="Z46" s="333"/>
      <c r="AA46" s="21"/>
      <c r="AF46" s="22"/>
    </row>
    <row r="47" spans="1:32" ht="10.5" customHeight="1">
      <c r="A47" s="54"/>
      <c r="B47" s="86"/>
      <c r="C47" s="22"/>
      <c r="D47" s="75"/>
      <c r="E47" s="75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89"/>
      <c r="Y47" s="53"/>
      <c r="Z47" s="90"/>
      <c r="AA47" s="21"/>
      <c r="AF47" s="21"/>
    </row>
    <row r="48" spans="1:27" ht="10.5" customHeight="1" thickBot="1">
      <c r="A48" s="54"/>
      <c r="B48" s="86"/>
      <c r="C48" s="22"/>
      <c r="D48" s="91"/>
      <c r="E48" s="91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89"/>
      <c r="Y48" s="53"/>
      <c r="Z48" s="82"/>
      <c r="AA48" s="21"/>
    </row>
    <row r="49" spans="1:27" ht="15" customHeight="1" thickTop="1">
      <c r="A49" s="232" t="s">
        <v>34</v>
      </c>
      <c r="B49" s="10" t="s">
        <v>0</v>
      </c>
      <c r="C49" s="11" t="s">
        <v>1</v>
      </c>
      <c r="D49" s="204" t="s">
        <v>100</v>
      </c>
      <c r="E49" s="205"/>
      <c r="F49" s="204" t="s">
        <v>101</v>
      </c>
      <c r="G49" s="205"/>
      <c r="H49" s="204" t="s">
        <v>102</v>
      </c>
      <c r="I49" s="205"/>
      <c r="J49" s="204" t="s">
        <v>103</v>
      </c>
      <c r="K49" s="205"/>
      <c r="L49" s="204" t="s">
        <v>104</v>
      </c>
      <c r="M49" s="205"/>
      <c r="N49" s="204" t="s">
        <v>105</v>
      </c>
      <c r="O49" s="205"/>
      <c r="P49" s="204" t="s">
        <v>106</v>
      </c>
      <c r="Q49" s="205"/>
      <c r="R49" s="204" t="s">
        <v>107</v>
      </c>
      <c r="S49" s="205"/>
      <c r="T49" s="204" t="s">
        <v>108</v>
      </c>
      <c r="U49" s="205"/>
      <c r="V49" s="204" t="s">
        <v>109</v>
      </c>
      <c r="W49" s="205"/>
      <c r="X49" s="12" t="s">
        <v>3</v>
      </c>
      <c r="Y49" s="12" t="s">
        <v>82</v>
      </c>
      <c r="Z49" s="87"/>
      <c r="AA49" s="21"/>
    </row>
    <row r="50" spans="1:27" ht="15" customHeight="1">
      <c r="A50" s="233"/>
      <c r="B50" s="1"/>
      <c r="C50" s="3" t="s">
        <v>2</v>
      </c>
      <c r="D50" s="206"/>
      <c r="E50" s="207"/>
      <c r="F50" s="206"/>
      <c r="G50" s="207"/>
      <c r="H50" s="206"/>
      <c r="I50" s="207"/>
      <c r="J50" s="206"/>
      <c r="K50" s="207"/>
      <c r="L50" s="206"/>
      <c r="M50" s="207"/>
      <c r="N50" s="206"/>
      <c r="O50" s="207"/>
      <c r="P50" s="206"/>
      <c r="Q50" s="207"/>
      <c r="R50" s="206"/>
      <c r="S50" s="207"/>
      <c r="T50" s="206"/>
      <c r="U50" s="207"/>
      <c r="V50" s="206"/>
      <c r="W50" s="207"/>
      <c r="X50" s="5" t="s">
        <v>4</v>
      </c>
      <c r="Y50" s="73" t="s">
        <v>138</v>
      </c>
      <c r="Z50" s="85"/>
      <c r="AA50" s="21"/>
    </row>
    <row r="51" spans="1:27" ht="15" customHeight="1">
      <c r="A51" s="234"/>
      <c r="B51" s="2"/>
      <c r="C51" s="37"/>
      <c r="D51" s="7" t="s">
        <v>6</v>
      </c>
      <c r="E51" s="33" t="s">
        <v>7</v>
      </c>
      <c r="F51" s="63"/>
      <c r="G51" s="64"/>
      <c r="H51" s="63" t="s">
        <v>6</v>
      </c>
      <c r="I51" s="64" t="s">
        <v>7</v>
      </c>
      <c r="J51" s="63" t="s">
        <v>6</v>
      </c>
      <c r="K51" s="64" t="s">
        <v>7</v>
      </c>
      <c r="L51" s="63" t="s">
        <v>6</v>
      </c>
      <c r="M51" s="64" t="s">
        <v>7</v>
      </c>
      <c r="N51" s="63" t="s">
        <v>6</v>
      </c>
      <c r="O51" s="64" t="s">
        <v>7</v>
      </c>
      <c r="P51" s="63" t="s">
        <v>6</v>
      </c>
      <c r="Q51" s="64" t="s">
        <v>7</v>
      </c>
      <c r="R51" s="63" t="s">
        <v>6</v>
      </c>
      <c r="S51" s="64" t="s">
        <v>7</v>
      </c>
      <c r="T51" s="63" t="s">
        <v>6</v>
      </c>
      <c r="U51" s="64" t="s">
        <v>7</v>
      </c>
      <c r="V51" s="7" t="s">
        <v>6</v>
      </c>
      <c r="W51" s="33" t="s">
        <v>7</v>
      </c>
      <c r="X51" s="80" t="s">
        <v>138</v>
      </c>
      <c r="Y51" s="72" t="s">
        <v>5</v>
      </c>
      <c r="Z51" s="83"/>
      <c r="AA51" s="21"/>
    </row>
    <row r="52" spans="1:27" ht="11.25" customHeight="1">
      <c r="A52" s="177">
        <v>21</v>
      </c>
      <c r="B52" s="222">
        <v>0</v>
      </c>
      <c r="C52" s="60" t="s">
        <v>93</v>
      </c>
      <c r="D52" s="305"/>
      <c r="E52" s="306"/>
      <c r="F52" s="144">
        <v>0</v>
      </c>
      <c r="G52" s="145">
        <v>0</v>
      </c>
      <c r="H52" s="144">
        <v>19</v>
      </c>
      <c r="I52" s="142">
        <v>1</v>
      </c>
      <c r="J52" s="144">
        <v>0</v>
      </c>
      <c r="K52" s="145">
        <v>0</v>
      </c>
      <c r="L52" s="144">
        <v>19</v>
      </c>
      <c r="M52" s="142">
        <v>1</v>
      </c>
      <c r="N52" s="144">
        <v>0</v>
      </c>
      <c r="O52" s="145">
        <v>0</v>
      </c>
      <c r="P52" s="144">
        <v>15</v>
      </c>
      <c r="Q52" s="142">
        <v>4</v>
      </c>
      <c r="R52" s="144">
        <v>19</v>
      </c>
      <c r="S52" s="142">
        <v>1</v>
      </c>
      <c r="T52" s="144">
        <v>17</v>
      </c>
      <c r="U52" s="142">
        <v>2</v>
      </c>
      <c r="V52" s="144">
        <v>19</v>
      </c>
      <c r="W52" s="142">
        <v>1</v>
      </c>
      <c r="X52" s="174">
        <f>(B52+E52+G52+I52+K52+M52+O52+Q52+S52+U52+W52)</f>
        <v>10</v>
      </c>
      <c r="Y52" s="311">
        <v>21</v>
      </c>
      <c r="Z52" s="311" t="s">
        <v>59</v>
      </c>
      <c r="AA52" s="21"/>
    </row>
    <row r="53" spans="1:27" ht="11.25" customHeight="1">
      <c r="A53" s="184"/>
      <c r="B53" s="315"/>
      <c r="C53" s="19" t="s">
        <v>53</v>
      </c>
      <c r="D53" s="307"/>
      <c r="E53" s="308"/>
      <c r="F53" s="139"/>
      <c r="G53" s="146"/>
      <c r="H53" s="139"/>
      <c r="I53" s="143"/>
      <c r="J53" s="139"/>
      <c r="K53" s="146"/>
      <c r="L53" s="139"/>
      <c r="M53" s="143"/>
      <c r="N53" s="139"/>
      <c r="O53" s="146"/>
      <c r="P53" s="139"/>
      <c r="Q53" s="143"/>
      <c r="R53" s="139"/>
      <c r="S53" s="143"/>
      <c r="T53" s="139"/>
      <c r="U53" s="143"/>
      <c r="V53" s="139"/>
      <c r="W53" s="143"/>
      <c r="X53" s="175"/>
      <c r="Y53" s="312"/>
      <c r="Z53" s="313"/>
      <c r="AA53" s="21"/>
    </row>
    <row r="54" spans="1:27" ht="11.25" customHeight="1">
      <c r="A54" s="177">
        <v>22</v>
      </c>
      <c r="B54" s="222">
        <v>0</v>
      </c>
      <c r="C54" s="16" t="s">
        <v>143</v>
      </c>
      <c r="D54" s="307"/>
      <c r="E54" s="308"/>
      <c r="F54" s="144">
        <v>0</v>
      </c>
      <c r="G54" s="145">
        <v>0</v>
      </c>
      <c r="H54" s="144">
        <v>0</v>
      </c>
      <c r="I54" s="145">
        <v>0</v>
      </c>
      <c r="J54" s="144">
        <v>0</v>
      </c>
      <c r="K54" s="145">
        <v>0</v>
      </c>
      <c r="L54" s="144">
        <v>18</v>
      </c>
      <c r="M54" s="142">
        <v>2</v>
      </c>
      <c r="N54" s="144">
        <v>16</v>
      </c>
      <c r="O54" s="142">
        <v>3</v>
      </c>
      <c r="P54" s="144">
        <v>8</v>
      </c>
      <c r="Q54" s="142">
        <v>11</v>
      </c>
      <c r="R54" s="144">
        <v>17</v>
      </c>
      <c r="S54" s="142">
        <v>3</v>
      </c>
      <c r="T54" s="144">
        <v>0</v>
      </c>
      <c r="U54" s="142">
        <v>0</v>
      </c>
      <c r="V54" s="144">
        <v>14</v>
      </c>
      <c r="W54" s="142">
        <v>4</v>
      </c>
      <c r="X54" s="174">
        <f>(B54+E54+G54+I54+K54+M54+O54+Q54+S54+U54+W54)</f>
        <v>23</v>
      </c>
      <c r="Y54" s="311">
        <v>18</v>
      </c>
      <c r="Z54" s="313" t="s">
        <v>59</v>
      </c>
      <c r="AA54" s="21"/>
    </row>
    <row r="55" spans="1:27" ht="11.25" customHeight="1">
      <c r="A55" s="184"/>
      <c r="B55" s="315"/>
      <c r="C55" s="19" t="s">
        <v>63</v>
      </c>
      <c r="D55" s="307"/>
      <c r="E55" s="308"/>
      <c r="F55" s="139"/>
      <c r="G55" s="146"/>
      <c r="H55" s="139"/>
      <c r="I55" s="146"/>
      <c r="J55" s="139"/>
      <c r="K55" s="146"/>
      <c r="L55" s="139"/>
      <c r="M55" s="143"/>
      <c r="N55" s="139"/>
      <c r="O55" s="143"/>
      <c r="P55" s="139"/>
      <c r="Q55" s="143"/>
      <c r="R55" s="139"/>
      <c r="S55" s="143"/>
      <c r="T55" s="139"/>
      <c r="U55" s="143"/>
      <c r="V55" s="139"/>
      <c r="W55" s="143"/>
      <c r="X55" s="175"/>
      <c r="Y55" s="312"/>
      <c r="Z55" s="312"/>
      <c r="AA55" s="21"/>
    </row>
    <row r="56" spans="1:27" ht="11.25" customHeight="1">
      <c r="A56" s="177">
        <v>23</v>
      </c>
      <c r="B56" s="222">
        <v>0</v>
      </c>
      <c r="C56" s="66" t="s">
        <v>74</v>
      </c>
      <c r="D56" s="307"/>
      <c r="E56" s="308"/>
      <c r="F56" s="144">
        <v>0</v>
      </c>
      <c r="G56" s="145">
        <v>0</v>
      </c>
      <c r="H56" s="144">
        <v>0</v>
      </c>
      <c r="I56" s="145">
        <v>0</v>
      </c>
      <c r="J56" s="144">
        <v>0</v>
      </c>
      <c r="K56" s="145">
        <v>0</v>
      </c>
      <c r="L56" s="144">
        <v>0</v>
      </c>
      <c r="M56" s="142">
        <v>0</v>
      </c>
      <c r="N56" s="144">
        <v>0</v>
      </c>
      <c r="O56" s="142">
        <v>0</v>
      </c>
      <c r="P56" s="144">
        <v>0</v>
      </c>
      <c r="Q56" s="142">
        <v>0</v>
      </c>
      <c r="R56" s="144">
        <v>18</v>
      </c>
      <c r="S56" s="142">
        <v>2</v>
      </c>
      <c r="T56" s="144">
        <v>18</v>
      </c>
      <c r="U56" s="142">
        <v>1</v>
      </c>
      <c r="V56" s="144">
        <v>18</v>
      </c>
      <c r="W56" s="142">
        <v>2</v>
      </c>
      <c r="X56" s="174">
        <f>(B56+E56+G56+I56+K56+M56+O56+Q56+S56+U56+W56)</f>
        <v>5</v>
      </c>
      <c r="Y56" s="311">
        <v>24</v>
      </c>
      <c r="Z56" s="313" t="s">
        <v>59</v>
      </c>
      <c r="AA56" s="21"/>
    </row>
    <row r="57" spans="1:27" ht="11.25" customHeight="1">
      <c r="A57" s="184"/>
      <c r="B57" s="315"/>
      <c r="C57" s="20" t="s">
        <v>75</v>
      </c>
      <c r="D57" s="307"/>
      <c r="E57" s="308"/>
      <c r="F57" s="139"/>
      <c r="G57" s="146"/>
      <c r="H57" s="139"/>
      <c r="I57" s="146"/>
      <c r="J57" s="139"/>
      <c r="K57" s="146"/>
      <c r="L57" s="139"/>
      <c r="M57" s="143"/>
      <c r="N57" s="139"/>
      <c r="O57" s="143"/>
      <c r="P57" s="139"/>
      <c r="Q57" s="143"/>
      <c r="R57" s="139"/>
      <c r="S57" s="143"/>
      <c r="T57" s="139"/>
      <c r="U57" s="143"/>
      <c r="V57" s="139"/>
      <c r="W57" s="143"/>
      <c r="X57" s="175"/>
      <c r="Y57" s="312"/>
      <c r="Z57" s="312"/>
      <c r="AA57" s="21"/>
    </row>
    <row r="58" spans="1:27" ht="11.25" customHeight="1">
      <c r="A58" s="177">
        <v>24</v>
      </c>
      <c r="B58" s="222">
        <v>0</v>
      </c>
      <c r="C58" s="16" t="s">
        <v>144</v>
      </c>
      <c r="D58" s="307"/>
      <c r="E58" s="308"/>
      <c r="F58" s="144">
        <v>0</v>
      </c>
      <c r="G58" s="145">
        <v>0</v>
      </c>
      <c r="H58" s="144">
        <v>0</v>
      </c>
      <c r="I58" s="145">
        <v>0</v>
      </c>
      <c r="J58" s="144">
        <v>0</v>
      </c>
      <c r="K58" s="145">
        <v>0</v>
      </c>
      <c r="L58" s="144">
        <v>0</v>
      </c>
      <c r="M58" s="142">
        <v>0</v>
      </c>
      <c r="N58" s="144">
        <v>0</v>
      </c>
      <c r="O58" s="142">
        <v>0</v>
      </c>
      <c r="P58" s="144">
        <v>0</v>
      </c>
      <c r="Q58" s="142">
        <v>0</v>
      </c>
      <c r="R58" s="197">
        <v>0</v>
      </c>
      <c r="S58" s="314">
        <v>0</v>
      </c>
      <c r="T58" s="195">
        <v>14</v>
      </c>
      <c r="U58" s="196">
        <v>5</v>
      </c>
      <c r="V58" s="197">
        <v>0</v>
      </c>
      <c r="W58" s="196">
        <v>0</v>
      </c>
      <c r="X58" s="174">
        <f>(B58+E58+G58+I58+K58+M58+O58+Q58+S58+U58+W58)</f>
        <v>5</v>
      </c>
      <c r="Y58" s="311">
        <v>25</v>
      </c>
      <c r="Z58" s="313" t="s">
        <v>59</v>
      </c>
      <c r="AA58" s="21"/>
    </row>
    <row r="59" spans="1:27" ht="11.25" customHeight="1">
      <c r="A59" s="184"/>
      <c r="B59" s="315"/>
      <c r="C59" s="19" t="s">
        <v>47</v>
      </c>
      <c r="D59" s="307"/>
      <c r="E59" s="308"/>
      <c r="F59" s="139"/>
      <c r="G59" s="146"/>
      <c r="H59" s="139"/>
      <c r="I59" s="146"/>
      <c r="J59" s="139"/>
      <c r="K59" s="146"/>
      <c r="L59" s="139"/>
      <c r="M59" s="143"/>
      <c r="N59" s="139"/>
      <c r="O59" s="143"/>
      <c r="P59" s="139"/>
      <c r="Q59" s="143"/>
      <c r="R59" s="197"/>
      <c r="S59" s="314"/>
      <c r="T59" s="195"/>
      <c r="U59" s="196"/>
      <c r="V59" s="197"/>
      <c r="W59" s="196"/>
      <c r="X59" s="175"/>
      <c r="Y59" s="312"/>
      <c r="Z59" s="312"/>
      <c r="AA59" s="21"/>
    </row>
    <row r="60" spans="1:27" ht="11.25" customHeight="1">
      <c r="A60" s="177">
        <v>25</v>
      </c>
      <c r="B60" s="222">
        <v>0</v>
      </c>
      <c r="C60" s="16" t="s">
        <v>79</v>
      </c>
      <c r="D60" s="307"/>
      <c r="E60" s="308"/>
      <c r="F60" s="144">
        <v>0</v>
      </c>
      <c r="G60" s="145">
        <v>0</v>
      </c>
      <c r="H60" s="144">
        <v>0</v>
      </c>
      <c r="I60" s="145">
        <v>0</v>
      </c>
      <c r="J60" s="144">
        <v>0</v>
      </c>
      <c r="K60" s="145">
        <v>0</v>
      </c>
      <c r="L60" s="144">
        <v>0</v>
      </c>
      <c r="M60" s="142">
        <v>0</v>
      </c>
      <c r="N60" s="144">
        <v>0</v>
      </c>
      <c r="O60" s="142">
        <v>0</v>
      </c>
      <c r="P60" s="144">
        <v>0</v>
      </c>
      <c r="Q60" s="142">
        <v>0</v>
      </c>
      <c r="R60" s="197">
        <v>0</v>
      </c>
      <c r="S60" s="314">
        <v>0</v>
      </c>
      <c r="T60" s="195">
        <v>0</v>
      </c>
      <c r="U60" s="196">
        <v>0</v>
      </c>
      <c r="V60" s="197">
        <v>14</v>
      </c>
      <c r="W60" s="196">
        <v>6</v>
      </c>
      <c r="X60" s="174">
        <f>(B60+E60+G60+I60+K60+M60+O60+Q60+S60+U60+W60)</f>
        <v>6</v>
      </c>
      <c r="Y60" s="311">
        <v>23</v>
      </c>
      <c r="Z60" s="313" t="s">
        <v>59</v>
      </c>
      <c r="AA60" s="21"/>
    </row>
    <row r="61" spans="1:27" ht="11.25" customHeight="1">
      <c r="A61" s="184"/>
      <c r="B61" s="315"/>
      <c r="C61" s="19" t="s">
        <v>62</v>
      </c>
      <c r="D61" s="307"/>
      <c r="E61" s="308"/>
      <c r="F61" s="139"/>
      <c r="G61" s="146"/>
      <c r="H61" s="139"/>
      <c r="I61" s="146"/>
      <c r="J61" s="139"/>
      <c r="K61" s="146"/>
      <c r="L61" s="139"/>
      <c r="M61" s="143"/>
      <c r="N61" s="139"/>
      <c r="O61" s="143"/>
      <c r="P61" s="139"/>
      <c r="Q61" s="143"/>
      <c r="R61" s="197"/>
      <c r="S61" s="314"/>
      <c r="T61" s="144"/>
      <c r="U61" s="142"/>
      <c r="V61" s="194"/>
      <c r="W61" s="142"/>
      <c r="X61" s="175"/>
      <c r="Y61" s="312"/>
      <c r="Z61" s="312"/>
      <c r="AA61" s="21"/>
    </row>
    <row r="62" spans="1:27" ht="11.25" customHeight="1">
      <c r="A62" s="177">
        <v>26</v>
      </c>
      <c r="B62" s="222"/>
      <c r="C62" s="60"/>
      <c r="D62" s="307"/>
      <c r="E62" s="308"/>
      <c r="F62" s="144"/>
      <c r="G62" s="142"/>
      <c r="H62" s="144"/>
      <c r="I62" s="142"/>
      <c r="J62" s="144"/>
      <c r="K62" s="142"/>
      <c r="L62" s="302"/>
      <c r="M62" s="196"/>
      <c r="N62" s="197"/>
      <c r="O62" s="314"/>
      <c r="P62" s="195"/>
      <c r="Q62" s="196"/>
      <c r="R62" s="197"/>
      <c r="S62" s="314"/>
      <c r="T62" s="195"/>
      <c r="U62" s="196"/>
      <c r="V62" s="197"/>
      <c r="W62" s="196"/>
      <c r="X62" s="297"/>
      <c r="Y62" s="311"/>
      <c r="Z62" s="156"/>
      <c r="AA62" s="21"/>
    </row>
    <row r="63" spans="1:27" ht="11.25" customHeight="1">
      <c r="A63" s="184"/>
      <c r="B63" s="315"/>
      <c r="C63" s="19"/>
      <c r="D63" s="307"/>
      <c r="E63" s="308"/>
      <c r="F63" s="139"/>
      <c r="G63" s="143"/>
      <c r="H63" s="139"/>
      <c r="I63" s="143"/>
      <c r="J63" s="139"/>
      <c r="K63" s="143"/>
      <c r="L63" s="322"/>
      <c r="M63" s="196"/>
      <c r="N63" s="197"/>
      <c r="O63" s="314"/>
      <c r="P63" s="195"/>
      <c r="Q63" s="196"/>
      <c r="R63" s="197"/>
      <c r="S63" s="314"/>
      <c r="T63" s="195"/>
      <c r="U63" s="196"/>
      <c r="V63" s="197"/>
      <c r="W63" s="196"/>
      <c r="X63" s="298"/>
      <c r="Y63" s="312"/>
      <c r="Z63" s="157"/>
      <c r="AA63" s="21"/>
    </row>
    <row r="64" spans="1:27" ht="11.25" customHeight="1">
      <c r="A64" s="177">
        <v>27</v>
      </c>
      <c r="B64" s="222"/>
      <c r="C64" s="60"/>
      <c r="D64" s="307"/>
      <c r="E64" s="308"/>
      <c r="F64" s="195"/>
      <c r="G64" s="142"/>
      <c r="H64" s="195"/>
      <c r="I64" s="142"/>
      <c r="J64" s="195"/>
      <c r="K64" s="142"/>
      <c r="L64" s="300"/>
      <c r="M64" s="196"/>
      <c r="N64" s="197"/>
      <c r="O64" s="314"/>
      <c r="P64" s="195"/>
      <c r="Q64" s="196"/>
      <c r="R64" s="197"/>
      <c r="S64" s="314"/>
      <c r="T64" s="195"/>
      <c r="U64" s="196"/>
      <c r="V64" s="197"/>
      <c r="W64" s="196"/>
      <c r="X64" s="297"/>
      <c r="Y64" s="311"/>
      <c r="Z64" s="156"/>
      <c r="AA64" s="21"/>
    </row>
    <row r="65" spans="1:26" ht="11.25" customHeight="1">
      <c r="A65" s="184"/>
      <c r="B65" s="326"/>
      <c r="C65" s="19"/>
      <c r="D65" s="307"/>
      <c r="E65" s="308"/>
      <c r="F65" s="144"/>
      <c r="G65" s="143"/>
      <c r="H65" s="144"/>
      <c r="I65" s="143"/>
      <c r="J65" s="144"/>
      <c r="K65" s="143"/>
      <c r="L65" s="302"/>
      <c r="M65" s="142"/>
      <c r="N65" s="194"/>
      <c r="O65" s="330"/>
      <c r="P65" s="144"/>
      <c r="Q65" s="142"/>
      <c r="R65" s="194"/>
      <c r="S65" s="330"/>
      <c r="T65" s="144"/>
      <c r="U65" s="142"/>
      <c r="V65" s="194"/>
      <c r="W65" s="142"/>
      <c r="X65" s="298"/>
      <c r="Y65" s="313"/>
      <c r="Z65" s="157"/>
    </row>
    <row r="66" spans="1:26" ht="11.25" customHeight="1">
      <c r="A66" s="177">
        <v>28</v>
      </c>
      <c r="B66" s="303"/>
      <c r="C66" s="60"/>
      <c r="D66" s="308"/>
      <c r="E66" s="308"/>
      <c r="F66" s="195"/>
      <c r="G66" s="196"/>
      <c r="H66" s="195"/>
      <c r="I66" s="196"/>
      <c r="J66" s="293"/>
      <c r="K66" s="293"/>
      <c r="L66" s="300"/>
      <c r="M66" s="196"/>
      <c r="N66" s="293"/>
      <c r="O66" s="293"/>
      <c r="P66" s="195"/>
      <c r="Q66" s="196"/>
      <c r="R66" s="293"/>
      <c r="S66" s="293"/>
      <c r="T66" s="195"/>
      <c r="U66" s="196"/>
      <c r="V66" s="293"/>
      <c r="W66" s="293"/>
      <c r="X66" s="297"/>
      <c r="Y66" s="291"/>
      <c r="Z66" s="156"/>
    </row>
    <row r="67" spans="1:26" ht="11.25" customHeight="1">
      <c r="A67" s="184"/>
      <c r="B67" s="310"/>
      <c r="C67" s="19"/>
      <c r="D67" s="308"/>
      <c r="E67" s="308"/>
      <c r="F67" s="144"/>
      <c r="G67" s="142"/>
      <c r="H67" s="144"/>
      <c r="I67" s="142"/>
      <c r="J67" s="293"/>
      <c r="K67" s="293"/>
      <c r="L67" s="302"/>
      <c r="M67" s="142"/>
      <c r="N67" s="293"/>
      <c r="O67" s="293"/>
      <c r="P67" s="144"/>
      <c r="Q67" s="142"/>
      <c r="R67" s="293"/>
      <c r="S67" s="293"/>
      <c r="T67" s="144"/>
      <c r="U67" s="142"/>
      <c r="V67" s="293"/>
      <c r="W67" s="293"/>
      <c r="X67" s="298"/>
      <c r="Y67" s="291"/>
      <c r="Z67" s="157"/>
    </row>
    <row r="68" spans="1:26" ht="11.25" customHeight="1">
      <c r="A68" s="177">
        <v>29</v>
      </c>
      <c r="B68" s="303"/>
      <c r="C68" s="60"/>
      <c r="D68" s="308"/>
      <c r="E68" s="308"/>
      <c r="F68" s="195"/>
      <c r="G68" s="196"/>
      <c r="H68" s="195"/>
      <c r="I68" s="196"/>
      <c r="J68" s="293"/>
      <c r="K68" s="293"/>
      <c r="L68" s="300"/>
      <c r="M68" s="196"/>
      <c r="N68" s="293"/>
      <c r="O68" s="293"/>
      <c r="P68" s="195"/>
      <c r="Q68" s="196"/>
      <c r="R68" s="293"/>
      <c r="S68" s="293"/>
      <c r="T68" s="195"/>
      <c r="U68" s="196"/>
      <c r="V68" s="293"/>
      <c r="W68" s="293"/>
      <c r="X68" s="297"/>
      <c r="Y68" s="291"/>
      <c r="Z68" s="163"/>
    </row>
    <row r="69" spans="1:26" ht="11.25" customHeight="1">
      <c r="A69" s="184"/>
      <c r="B69" s="310"/>
      <c r="C69" s="19"/>
      <c r="D69" s="308"/>
      <c r="E69" s="308"/>
      <c r="F69" s="144"/>
      <c r="G69" s="142"/>
      <c r="H69" s="144"/>
      <c r="I69" s="142"/>
      <c r="J69" s="293"/>
      <c r="K69" s="293"/>
      <c r="L69" s="302"/>
      <c r="M69" s="142"/>
      <c r="N69" s="293"/>
      <c r="O69" s="293"/>
      <c r="P69" s="144"/>
      <c r="Q69" s="142"/>
      <c r="R69" s="293"/>
      <c r="S69" s="293"/>
      <c r="T69" s="144"/>
      <c r="U69" s="142"/>
      <c r="V69" s="293"/>
      <c r="W69" s="293"/>
      <c r="X69" s="298"/>
      <c r="Y69" s="291"/>
      <c r="Z69" s="296"/>
    </row>
    <row r="70" spans="1:26" ht="11.25" customHeight="1">
      <c r="A70" s="177">
        <v>30</v>
      </c>
      <c r="B70" s="303"/>
      <c r="C70" s="60"/>
      <c r="D70" s="308"/>
      <c r="E70" s="308"/>
      <c r="F70" s="195"/>
      <c r="G70" s="196"/>
      <c r="H70" s="195"/>
      <c r="I70" s="196"/>
      <c r="J70" s="293"/>
      <c r="K70" s="293"/>
      <c r="L70" s="300"/>
      <c r="M70" s="196"/>
      <c r="N70" s="293"/>
      <c r="O70" s="293"/>
      <c r="P70" s="195"/>
      <c r="Q70" s="196"/>
      <c r="R70" s="293"/>
      <c r="S70" s="293"/>
      <c r="T70" s="195"/>
      <c r="U70" s="196"/>
      <c r="V70" s="293"/>
      <c r="W70" s="293"/>
      <c r="X70" s="297"/>
      <c r="Y70" s="291"/>
      <c r="Z70" s="163"/>
    </row>
    <row r="71" spans="1:26" ht="11.25" customHeight="1">
      <c r="A71" s="184"/>
      <c r="B71" s="310"/>
      <c r="C71" s="76"/>
      <c r="D71" s="308"/>
      <c r="E71" s="308"/>
      <c r="F71" s="144"/>
      <c r="G71" s="142"/>
      <c r="H71" s="144"/>
      <c r="I71" s="142"/>
      <c r="J71" s="293"/>
      <c r="K71" s="293"/>
      <c r="L71" s="302"/>
      <c r="M71" s="142"/>
      <c r="N71" s="293"/>
      <c r="O71" s="293"/>
      <c r="P71" s="144"/>
      <c r="Q71" s="142"/>
      <c r="R71" s="293"/>
      <c r="S71" s="293"/>
      <c r="T71" s="144"/>
      <c r="U71" s="142"/>
      <c r="V71" s="293"/>
      <c r="W71" s="293"/>
      <c r="X71" s="298"/>
      <c r="Y71" s="291"/>
      <c r="Z71" s="296"/>
    </row>
    <row r="72" spans="1:26" ht="11.25" customHeight="1">
      <c r="A72" s="177">
        <v>31</v>
      </c>
      <c r="B72" s="303"/>
      <c r="C72" s="16"/>
      <c r="D72" s="308"/>
      <c r="E72" s="308"/>
      <c r="F72" s="195"/>
      <c r="G72" s="196"/>
      <c r="H72" s="195"/>
      <c r="I72" s="196"/>
      <c r="J72" s="293"/>
      <c r="K72" s="293"/>
      <c r="L72" s="300"/>
      <c r="M72" s="196"/>
      <c r="N72" s="293"/>
      <c r="O72" s="293"/>
      <c r="P72" s="195"/>
      <c r="Q72" s="196"/>
      <c r="R72" s="293"/>
      <c r="S72" s="293"/>
      <c r="T72" s="195"/>
      <c r="U72" s="196"/>
      <c r="V72" s="293"/>
      <c r="W72" s="293"/>
      <c r="X72" s="297"/>
      <c r="Y72" s="291"/>
      <c r="Z72" s="163"/>
    </row>
    <row r="73" spans="1:26" ht="11.25" customHeight="1">
      <c r="A73" s="184"/>
      <c r="B73" s="310"/>
      <c r="C73" s="19"/>
      <c r="D73" s="308"/>
      <c r="E73" s="308"/>
      <c r="F73" s="144"/>
      <c r="G73" s="142"/>
      <c r="H73" s="144"/>
      <c r="I73" s="142"/>
      <c r="J73" s="293"/>
      <c r="K73" s="293"/>
      <c r="L73" s="302"/>
      <c r="M73" s="142"/>
      <c r="N73" s="293"/>
      <c r="O73" s="293"/>
      <c r="P73" s="144"/>
      <c r="Q73" s="142"/>
      <c r="R73" s="293"/>
      <c r="S73" s="293"/>
      <c r="T73" s="144"/>
      <c r="U73" s="142"/>
      <c r="V73" s="293"/>
      <c r="W73" s="293"/>
      <c r="X73" s="298"/>
      <c r="Y73" s="291"/>
      <c r="Z73" s="296"/>
    </row>
    <row r="74" spans="1:26" ht="11.25" customHeight="1">
      <c r="A74" s="177">
        <v>32</v>
      </c>
      <c r="B74" s="303"/>
      <c r="C74" s="16"/>
      <c r="D74" s="308"/>
      <c r="E74" s="308"/>
      <c r="F74" s="195"/>
      <c r="G74" s="196"/>
      <c r="H74" s="195"/>
      <c r="I74" s="196"/>
      <c r="J74" s="293"/>
      <c r="K74" s="293"/>
      <c r="L74" s="300"/>
      <c r="M74" s="196"/>
      <c r="N74" s="293"/>
      <c r="O74" s="293"/>
      <c r="P74" s="195"/>
      <c r="Q74" s="196"/>
      <c r="R74" s="293"/>
      <c r="S74" s="293"/>
      <c r="T74" s="195"/>
      <c r="U74" s="196"/>
      <c r="V74" s="293"/>
      <c r="W74" s="293"/>
      <c r="X74" s="297"/>
      <c r="Y74" s="291"/>
      <c r="Z74" s="163"/>
    </row>
    <row r="75" spans="1:26" ht="11.25" customHeight="1">
      <c r="A75" s="184"/>
      <c r="B75" s="310"/>
      <c r="C75" s="19"/>
      <c r="D75" s="308"/>
      <c r="E75" s="308"/>
      <c r="F75" s="144"/>
      <c r="G75" s="142"/>
      <c r="H75" s="144"/>
      <c r="I75" s="142"/>
      <c r="J75" s="293"/>
      <c r="K75" s="293"/>
      <c r="L75" s="302"/>
      <c r="M75" s="142"/>
      <c r="N75" s="293"/>
      <c r="O75" s="293"/>
      <c r="P75" s="144"/>
      <c r="Q75" s="142"/>
      <c r="R75" s="293"/>
      <c r="S75" s="293"/>
      <c r="T75" s="144"/>
      <c r="U75" s="142"/>
      <c r="V75" s="293"/>
      <c r="W75" s="293"/>
      <c r="X75" s="298"/>
      <c r="Y75" s="291"/>
      <c r="Z75" s="296"/>
    </row>
    <row r="76" spans="1:26" ht="11.25" customHeight="1">
      <c r="A76" s="177">
        <v>33</v>
      </c>
      <c r="B76" s="303"/>
      <c r="C76" s="60"/>
      <c r="D76" s="308"/>
      <c r="E76" s="308"/>
      <c r="F76" s="195"/>
      <c r="G76" s="196"/>
      <c r="H76" s="195"/>
      <c r="I76" s="196"/>
      <c r="J76" s="293"/>
      <c r="K76" s="293"/>
      <c r="L76" s="300"/>
      <c r="M76" s="196"/>
      <c r="N76" s="293"/>
      <c r="O76" s="293"/>
      <c r="P76" s="195"/>
      <c r="Q76" s="196"/>
      <c r="R76" s="293"/>
      <c r="S76" s="293"/>
      <c r="T76" s="195"/>
      <c r="U76" s="196"/>
      <c r="V76" s="293"/>
      <c r="W76" s="293"/>
      <c r="X76" s="297"/>
      <c r="Y76" s="291"/>
      <c r="Z76" s="163"/>
    </row>
    <row r="77" spans="1:26" ht="11.25" customHeight="1" thickBot="1">
      <c r="A77" s="178"/>
      <c r="B77" s="304"/>
      <c r="C77" s="17"/>
      <c r="D77" s="309"/>
      <c r="E77" s="309"/>
      <c r="F77" s="213"/>
      <c r="G77" s="212"/>
      <c r="H77" s="213"/>
      <c r="I77" s="212"/>
      <c r="J77" s="294"/>
      <c r="K77" s="294"/>
      <c r="L77" s="301"/>
      <c r="M77" s="212"/>
      <c r="N77" s="294"/>
      <c r="O77" s="294"/>
      <c r="P77" s="213"/>
      <c r="Q77" s="212"/>
      <c r="R77" s="294"/>
      <c r="S77" s="294"/>
      <c r="T77" s="213"/>
      <c r="U77" s="212"/>
      <c r="V77" s="294"/>
      <c r="W77" s="294"/>
      <c r="X77" s="299"/>
      <c r="Y77" s="292"/>
      <c r="Z77" s="295"/>
    </row>
    <row r="78" spans="1:26" ht="11.25" customHeight="1">
      <c r="A78" s="54"/>
      <c r="B78" s="86"/>
      <c r="C78" s="22"/>
      <c r="D78" s="75"/>
      <c r="E78" s="75"/>
      <c r="F78" s="74"/>
      <c r="G78" s="84"/>
      <c r="H78" s="74"/>
      <c r="I78" s="84"/>
      <c r="J78" s="74"/>
      <c r="K78" s="84"/>
      <c r="L78" s="74"/>
      <c r="M78" s="84"/>
      <c r="N78" s="74"/>
      <c r="O78" s="84"/>
      <c r="P78" s="74"/>
      <c r="Q78" s="84"/>
      <c r="R78" s="74"/>
      <c r="S78" s="84"/>
      <c r="T78" s="74"/>
      <c r="U78" s="84"/>
      <c r="V78" s="74"/>
      <c r="W78" s="84"/>
      <c r="X78" s="55"/>
      <c r="Y78" s="53"/>
      <c r="Z78" s="88"/>
    </row>
    <row r="79" spans="1:25" ht="12.75">
      <c r="A79" s="26"/>
      <c r="B79" s="26"/>
      <c r="C79" s="26"/>
      <c r="D79" s="26"/>
      <c r="E79" s="26"/>
      <c r="F79" s="26"/>
      <c r="G79" s="65"/>
      <c r="H79" s="26"/>
      <c r="I79" s="65"/>
      <c r="J79" s="26"/>
      <c r="K79" s="65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3:5" ht="12.75">
      <c r="C80" s="61" t="s">
        <v>45</v>
      </c>
      <c r="D80" s="62"/>
      <c r="E80" s="62"/>
    </row>
    <row r="81" spans="2:5" ht="13.5" thickBot="1">
      <c r="B81" s="47"/>
      <c r="C81" s="324" t="s">
        <v>46</v>
      </c>
      <c r="D81" s="325"/>
      <c r="E81" s="325"/>
    </row>
  </sheetData>
  <sheetProtection/>
  <mergeCells count="786">
    <mergeCell ref="X62:X63"/>
    <mergeCell ref="Y62:Y63"/>
    <mergeCell ref="Z62:Z63"/>
    <mergeCell ref="X45:X46"/>
    <mergeCell ref="Y45:Y46"/>
    <mergeCell ref="Z45:Z46"/>
    <mergeCell ref="X52:X53"/>
    <mergeCell ref="Y52:Y53"/>
    <mergeCell ref="Z52:Z53"/>
    <mergeCell ref="X54:X55"/>
    <mergeCell ref="L45:L46"/>
    <mergeCell ref="L52:L53"/>
    <mergeCell ref="L62:L63"/>
    <mergeCell ref="T52:T53"/>
    <mergeCell ref="U52:U53"/>
    <mergeCell ref="W52:W53"/>
    <mergeCell ref="M62:M63"/>
    <mergeCell ref="N62:N63"/>
    <mergeCell ref="O62:O63"/>
    <mergeCell ref="P62:P63"/>
    <mergeCell ref="Q62:Q63"/>
    <mergeCell ref="R62:R63"/>
    <mergeCell ref="S62:S63"/>
    <mergeCell ref="T62:T63"/>
    <mergeCell ref="M52:M53"/>
    <mergeCell ref="N52:N53"/>
    <mergeCell ref="O52:O53"/>
    <mergeCell ref="P52:P53"/>
    <mergeCell ref="Q52:Q53"/>
    <mergeCell ref="R52:R53"/>
    <mergeCell ref="S45:S46"/>
    <mergeCell ref="T45:T46"/>
    <mergeCell ref="V49:W50"/>
    <mergeCell ref="U62:U63"/>
    <mergeCell ref="V45:V46"/>
    <mergeCell ref="W45:W46"/>
    <mergeCell ref="S52:S53"/>
    <mergeCell ref="V62:V63"/>
    <mergeCell ref="W62:W63"/>
    <mergeCell ref="W54:W55"/>
    <mergeCell ref="F52:F53"/>
    <mergeCell ref="G52:G53"/>
    <mergeCell ref="H52:H53"/>
    <mergeCell ref="I52:I53"/>
    <mergeCell ref="F62:F63"/>
    <mergeCell ref="G62:G63"/>
    <mergeCell ref="H62:H63"/>
    <mergeCell ref="I62:I63"/>
    <mergeCell ref="F60:F61"/>
    <mergeCell ref="F54:F55"/>
    <mergeCell ref="G45:G46"/>
    <mergeCell ref="H45:H46"/>
    <mergeCell ref="A49:A51"/>
    <mergeCell ref="D49:E50"/>
    <mergeCell ref="F49:G50"/>
    <mergeCell ref="H49:I50"/>
    <mergeCell ref="I45:I46"/>
    <mergeCell ref="V37:V38"/>
    <mergeCell ref="W37:W38"/>
    <mergeCell ref="H27:H28"/>
    <mergeCell ref="T29:T30"/>
    <mergeCell ref="N37:N38"/>
    <mergeCell ref="O37:O38"/>
    <mergeCell ref="S31:S32"/>
    <mergeCell ref="P37:P38"/>
    <mergeCell ref="Q35:Q36"/>
    <mergeCell ref="U37:U38"/>
    <mergeCell ref="V13:V14"/>
    <mergeCell ref="W31:W32"/>
    <mergeCell ref="V7:V8"/>
    <mergeCell ref="W7:W8"/>
    <mergeCell ref="V9:V10"/>
    <mergeCell ref="W9:W10"/>
    <mergeCell ref="V11:V12"/>
    <mergeCell ref="W11:W12"/>
    <mergeCell ref="V17:V18"/>
    <mergeCell ref="W17:W18"/>
    <mergeCell ref="W27:W28"/>
    <mergeCell ref="V29:V30"/>
    <mergeCell ref="V15:V16"/>
    <mergeCell ref="W15:W16"/>
    <mergeCell ref="W29:W30"/>
    <mergeCell ref="W19:W20"/>
    <mergeCell ref="W23:W24"/>
    <mergeCell ref="V19:V20"/>
    <mergeCell ref="Y41:Y42"/>
    <mergeCell ref="X43:X44"/>
    <mergeCell ref="Y27:Y28"/>
    <mergeCell ref="Y33:Y34"/>
    <mergeCell ref="Y37:Y38"/>
    <mergeCell ref="Y31:Y32"/>
    <mergeCell ref="Y29:Y30"/>
    <mergeCell ref="X39:X40"/>
    <mergeCell ref="Y39:Y40"/>
    <mergeCell ref="X41:X42"/>
    <mergeCell ref="Y64:Y65"/>
    <mergeCell ref="Y43:Y44"/>
    <mergeCell ref="T43:T44"/>
    <mergeCell ref="U43:U44"/>
    <mergeCell ref="T64:T65"/>
    <mergeCell ref="U64:U65"/>
    <mergeCell ref="V43:V44"/>
    <mergeCell ref="W43:W44"/>
    <mergeCell ref="V64:V65"/>
    <mergeCell ref="V52:V53"/>
    <mergeCell ref="X64:X65"/>
    <mergeCell ref="S64:S65"/>
    <mergeCell ref="T39:T40"/>
    <mergeCell ref="U39:U40"/>
    <mergeCell ref="V39:V40"/>
    <mergeCell ref="W39:W40"/>
    <mergeCell ref="W41:W42"/>
    <mergeCell ref="V41:V42"/>
    <mergeCell ref="W64:W65"/>
    <mergeCell ref="U45:U46"/>
    <mergeCell ref="R64:R65"/>
    <mergeCell ref="O64:O65"/>
    <mergeCell ref="R43:R44"/>
    <mergeCell ref="M45:M46"/>
    <mergeCell ref="N45:N46"/>
    <mergeCell ref="P64:P65"/>
    <mergeCell ref="O45:O46"/>
    <mergeCell ref="P45:P46"/>
    <mergeCell ref="Q45:Q46"/>
    <mergeCell ref="R45:R46"/>
    <mergeCell ref="C81:E81"/>
    <mergeCell ref="F43:F44"/>
    <mergeCell ref="A64:A65"/>
    <mergeCell ref="B64:B65"/>
    <mergeCell ref="A43:A44"/>
    <mergeCell ref="B43:B44"/>
    <mergeCell ref="F64:F65"/>
    <mergeCell ref="A45:A46"/>
    <mergeCell ref="B45:B46"/>
    <mergeCell ref="A52:A53"/>
    <mergeCell ref="N43:N44"/>
    <mergeCell ref="Q43:Q44"/>
    <mergeCell ref="L43:L44"/>
    <mergeCell ref="M43:M44"/>
    <mergeCell ref="G64:G65"/>
    <mergeCell ref="I43:I44"/>
    <mergeCell ref="L64:L65"/>
    <mergeCell ref="M64:M65"/>
    <mergeCell ref="O43:O44"/>
    <mergeCell ref="Q64:Q65"/>
    <mergeCell ref="H15:H16"/>
    <mergeCell ref="F41:F42"/>
    <mergeCell ref="G41:G42"/>
    <mergeCell ref="S43:S44"/>
    <mergeCell ref="G43:G44"/>
    <mergeCell ref="N41:N42"/>
    <mergeCell ref="P43:P44"/>
    <mergeCell ref="P41:P42"/>
    <mergeCell ref="Q41:Q42"/>
    <mergeCell ref="R41:R42"/>
    <mergeCell ref="A41:A42"/>
    <mergeCell ref="B41:B42"/>
    <mergeCell ref="I64:I65"/>
    <mergeCell ref="H43:H44"/>
    <mergeCell ref="H64:H65"/>
    <mergeCell ref="I41:I42"/>
    <mergeCell ref="B52:B53"/>
    <mergeCell ref="A62:A63"/>
    <mergeCell ref="B62:B63"/>
    <mergeCell ref="F45:F46"/>
    <mergeCell ref="T41:T42"/>
    <mergeCell ref="S41:S42"/>
    <mergeCell ref="M41:M42"/>
    <mergeCell ref="S23:S24"/>
    <mergeCell ref="U41:U42"/>
    <mergeCell ref="H41:H42"/>
    <mergeCell ref="O39:O40"/>
    <mergeCell ref="O41:O42"/>
    <mergeCell ref="N39:N40"/>
    <mergeCell ref="I39:I40"/>
    <mergeCell ref="S39:S40"/>
    <mergeCell ref="M39:M40"/>
    <mergeCell ref="L41:L42"/>
    <mergeCell ref="R39:R40"/>
    <mergeCell ref="Q39:Q40"/>
    <mergeCell ref="G39:G40"/>
    <mergeCell ref="H39:H40"/>
    <mergeCell ref="L39:L40"/>
    <mergeCell ref="J41:J42"/>
    <mergeCell ref="K41:K42"/>
    <mergeCell ref="Q37:Q38"/>
    <mergeCell ref="P39:P40"/>
    <mergeCell ref="I37:I38"/>
    <mergeCell ref="M37:M38"/>
    <mergeCell ref="G37:G38"/>
    <mergeCell ref="H37:H38"/>
    <mergeCell ref="A39:A40"/>
    <mergeCell ref="B39:B40"/>
    <mergeCell ref="B37:B38"/>
    <mergeCell ref="F39:F40"/>
    <mergeCell ref="L37:L38"/>
    <mergeCell ref="J39:J40"/>
    <mergeCell ref="K39:K40"/>
    <mergeCell ref="S37:S38"/>
    <mergeCell ref="X37:X38"/>
    <mergeCell ref="T37:T38"/>
    <mergeCell ref="R37:R38"/>
    <mergeCell ref="A35:A36"/>
    <mergeCell ref="B35:B36"/>
    <mergeCell ref="A37:A38"/>
    <mergeCell ref="O35:O36"/>
    <mergeCell ref="F35:F36"/>
    <mergeCell ref="F37:F38"/>
    <mergeCell ref="X33:X34"/>
    <mergeCell ref="V33:V34"/>
    <mergeCell ref="W33:W34"/>
    <mergeCell ref="R35:R36"/>
    <mergeCell ref="U35:U36"/>
    <mergeCell ref="U33:U34"/>
    <mergeCell ref="O33:O34"/>
    <mergeCell ref="P35:P36"/>
    <mergeCell ref="T35:T36"/>
    <mergeCell ref="S33:S34"/>
    <mergeCell ref="Y35:Y36"/>
    <mergeCell ref="X35:X36"/>
    <mergeCell ref="S35:S36"/>
    <mergeCell ref="T33:T34"/>
    <mergeCell ref="V35:V36"/>
    <mergeCell ref="W35:W36"/>
    <mergeCell ref="F33:F34"/>
    <mergeCell ref="G33:G34"/>
    <mergeCell ref="N33:N34"/>
    <mergeCell ref="I35:I36"/>
    <mergeCell ref="M33:M34"/>
    <mergeCell ref="L35:L36"/>
    <mergeCell ref="M35:M36"/>
    <mergeCell ref="N35:N36"/>
    <mergeCell ref="G35:G36"/>
    <mergeCell ref="H35:H36"/>
    <mergeCell ref="N31:N32"/>
    <mergeCell ref="R33:R34"/>
    <mergeCell ref="P33:P34"/>
    <mergeCell ref="R31:R32"/>
    <mergeCell ref="Q33:Q34"/>
    <mergeCell ref="A33:A34"/>
    <mergeCell ref="B33:B34"/>
    <mergeCell ref="H33:H34"/>
    <mergeCell ref="I33:I34"/>
    <mergeCell ref="L33:L34"/>
    <mergeCell ref="R29:R30"/>
    <mergeCell ref="X31:X32"/>
    <mergeCell ref="O31:O32"/>
    <mergeCell ref="S29:S30"/>
    <mergeCell ref="U29:U30"/>
    <mergeCell ref="U31:U32"/>
    <mergeCell ref="T31:T32"/>
    <mergeCell ref="V31:V32"/>
    <mergeCell ref="G31:G32"/>
    <mergeCell ref="H31:H32"/>
    <mergeCell ref="I31:I32"/>
    <mergeCell ref="Q31:Q32"/>
    <mergeCell ref="P31:P32"/>
    <mergeCell ref="A31:A32"/>
    <mergeCell ref="B31:B32"/>
    <mergeCell ref="F31:F32"/>
    <mergeCell ref="L31:L32"/>
    <mergeCell ref="M31:M32"/>
    <mergeCell ref="F29:F30"/>
    <mergeCell ref="P29:P30"/>
    <mergeCell ref="A29:A30"/>
    <mergeCell ref="B29:B30"/>
    <mergeCell ref="G29:G30"/>
    <mergeCell ref="H29:H30"/>
    <mergeCell ref="I29:I30"/>
    <mergeCell ref="N29:N30"/>
    <mergeCell ref="O29:O30"/>
    <mergeCell ref="N27:N28"/>
    <mergeCell ref="O27:O28"/>
    <mergeCell ref="M27:M28"/>
    <mergeCell ref="L29:L30"/>
    <mergeCell ref="M29:M30"/>
    <mergeCell ref="X27:X28"/>
    <mergeCell ref="U27:U28"/>
    <mergeCell ref="V27:V28"/>
    <mergeCell ref="X29:X30"/>
    <mergeCell ref="Q29:Q30"/>
    <mergeCell ref="P27:P28"/>
    <mergeCell ref="L27:L28"/>
    <mergeCell ref="T7:T8"/>
    <mergeCell ref="Q25:Q26"/>
    <mergeCell ref="R25:R26"/>
    <mergeCell ref="Q27:Q28"/>
    <mergeCell ref="R27:R28"/>
    <mergeCell ref="S27:S28"/>
    <mergeCell ref="T25:T26"/>
    <mergeCell ref="T27:T28"/>
    <mergeCell ref="U7:U8"/>
    <mergeCell ref="U9:U10"/>
    <mergeCell ref="U11:U12"/>
    <mergeCell ref="U13:U14"/>
    <mergeCell ref="U15:U16"/>
    <mergeCell ref="T17:T18"/>
    <mergeCell ref="T13:T14"/>
    <mergeCell ref="T15:T16"/>
    <mergeCell ref="Y25:Y26"/>
    <mergeCell ref="X25:X26"/>
    <mergeCell ref="S25:S26"/>
    <mergeCell ref="U25:U26"/>
    <mergeCell ref="P25:P26"/>
    <mergeCell ref="O25:O26"/>
    <mergeCell ref="V25:V26"/>
    <mergeCell ref="W25:W26"/>
    <mergeCell ref="N25:N26"/>
    <mergeCell ref="I25:I26"/>
    <mergeCell ref="L25:L26"/>
    <mergeCell ref="M25:M26"/>
    <mergeCell ref="M23:M24"/>
    <mergeCell ref="L21:L22"/>
    <mergeCell ref="N21:N22"/>
    <mergeCell ref="M21:M22"/>
    <mergeCell ref="J25:J26"/>
    <mergeCell ref="K25:K26"/>
    <mergeCell ref="I27:I28"/>
    <mergeCell ref="A25:A26"/>
    <mergeCell ref="B25:B26"/>
    <mergeCell ref="F25:F26"/>
    <mergeCell ref="G25:G26"/>
    <mergeCell ref="H25:H26"/>
    <mergeCell ref="A27:A28"/>
    <mergeCell ref="B27:B28"/>
    <mergeCell ref="F27:F28"/>
    <mergeCell ref="G27:G28"/>
    <mergeCell ref="A23:A24"/>
    <mergeCell ref="B23:B24"/>
    <mergeCell ref="H23:H24"/>
    <mergeCell ref="F23:F24"/>
    <mergeCell ref="G23:G24"/>
    <mergeCell ref="L23:L24"/>
    <mergeCell ref="X23:X24"/>
    <mergeCell ref="Q23:Q24"/>
    <mergeCell ref="R23:R24"/>
    <mergeCell ref="O23:O24"/>
    <mergeCell ref="N23:N24"/>
    <mergeCell ref="I23:I24"/>
    <mergeCell ref="T23:T24"/>
    <mergeCell ref="U23:U24"/>
    <mergeCell ref="P23:P24"/>
    <mergeCell ref="V23:V24"/>
    <mergeCell ref="Y21:Y22"/>
    <mergeCell ref="T21:T22"/>
    <mergeCell ref="Q21:Q22"/>
    <mergeCell ref="R21:R22"/>
    <mergeCell ref="V21:V22"/>
    <mergeCell ref="W21:W22"/>
    <mergeCell ref="U21:U22"/>
    <mergeCell ref="S21:S22"/>
    <mergeCell ref="Y23:Y24"/>
    <mergeCell ref="F19:F20"/>
    <mergeCell ref="X19:X20"/>
    <mergeCell ref="S19:S20"/>
    <mergeCell ref="X21:X22"/>
    <mergeCell ref="R19:R20"/>
    <mergeCell ref="Q19:Q20"/>
    <mergeCell ref="O19:O20"/>
    <mergeCell ref="P19:P20"/>
    <mergeCell ref="Y19:Y20"/>
    <mergeCell ref="F17:F18"/>
    <mergeCell ref="G17:G18"/>
    <mergeCell ref="S17:S18"/>
    <mergeCell ref="P21:P22"/>
    <mergeCell ref="H17:H18"/>
    <mergeCell ref="I17:I18"/>
    <mergeCell ref="N19:N20"/>
    <mergeCell ref="O21:O22"/>
    <mergeCell ref="H19:H20"/>
    <mergeCell ref="I21:I22"/>
    <mergeCell ref="I19:I20"/>
    <mergeCell ref="L19:L20"/>
    <mergeCell ref="N17:N18"/>
    <mergeCell ref="Y17:Y18"/>
    <mergeCell ref="X17:X18"/>
    <mergeCell ref="O17:O18"/>
    <mergeCell ref="P17:P18"/>
    <mergeCell ref="R17:R18"/>
    <mergeCell ref="M19:M20"/>
    <mergeCell ref="T19:T20"/>
    <mergeCell ref="U19:U20"/>
    <mergeCell ref="Q17:Q18"/>
    <mergeCell ref="U17:U18"/>
    <mergeCell ref="L17:L18"/>
    <mergeCell ref="M17:M18"/>
    <mergeCell ref="A21:A22"/>
    <mergeCell ref="B21:B22"/>
    <mergeCell ref="A19:A20"/>
    <mergeCell ref="B19:B20"/>
    <mergeCell ref="F21:F22"/>
    <mergeCell ref="N15:N16"/>
    <mergeCell ref="O15:O16"/>
    <mergeCell ref="O13:O14"/>
    <mergeCell ref="L15:L16"/>
    <mergeCell ref="L13:L14"/>
    <mergeCell ref="M13:M14"/>
    <mergeCell ref="M15:M16"/>
    <mergeCell ref="Y13:Y14"/>
    <mergeCell ref="X15:X16"/>
    <mergeCell ref="X13:X14"/>
    <mergeCell ref="P15:P16"/>
    <mergeCell ref="R13:R14"/>
    <mergeCell ref="P13:P14"/>
    <mergeCell ref="R15:R16"/>
    <mergeCell ref="Q15:Q16"/>
    <mergeCell ref="S15:S16"/>
    <mergeCell ref="W13:W14"/>
    <mergeCell ref="I15:I16"/>
    <mergeCell ref="I13:I14"/>
    <mergeCell ref="H13:H14"/>
    <mergeCell ref="B15:B16"/>
    <mergeCell ref="F15:F16"/>
    <mergeCell ref="G15:G16"/>
    <mergeCell ref="D7:E46"/>
    <mergeCell ref="G21:G22"/>
    <mergeCell ref="G19:G20"/>
    <mergeCell ref="H21:H22"/>
    <mergeCell ref="A17:A18"/>
    <mergeCell ref="A11:A12"/>
    <mergeCell ref="B11:B12"/>
    <mergeCell ref="F11:F12"/>
    <mergeCell ref="F13:F14"/>
    <mergeCell ref="G13:G14"/>
    <mergeCell ref="A13:A14"/>
    <mergeCell ref="B13:B14"/>
    <mergeCell ref="A15:A16"/>
    <mergeCell ref="B17:B18"/>
    <mergeCell ref="I11:I12"/>
    <mergeCell ref="G11:G12"/>
    <mergeCell ref="H11:H12"/>
    <mergeCell ref="N13:N14"/>
    <mergeCell ref="S13:S14"/>
    <mergeCell ref="S11:S12"/>
    <mergeCell ref="Q13:Q14"/>
    <mergeCell ref="R11:R12"/>
    <mergeCell ref="N11:N12"/>
    <mergeCell ref="O11:O12"/>
    <mergeCell ref="Q11:Q12"/>
    <mergeCell ref="X9:X10"/>
    <mergeCell ref="Y11:Y12"/>
    <mergeCell ref="R9:R10"/>
    <mergeCell ref="S9:S10"/>
    <mergeCell ref="Q9:Q10"/>
    <mergeCell ref="Y9:Y10"/>
    <mergeCell ref="T9:T10"/>
    <mergeCell ref="T11:T12"/>
    <mergeCell ref="L11:L12"/>
    <mergeCell ref="A9:A10"/>
    <mergeCell ref="B9:B10"/>
    <mergeCell ref="H7:H8"/>
    <mergeCell ref="I7:I8"/>
    <mergeCell ref="X11:X12"/>
    <mergeCell ref="G9:G10"/>
    <mergeCell ref="I9:I10"/>
    <mergeCell ref="M11:M12"/>
    <mergeCell ref="P11:P12"/>
    <mergeCell ref="O9:O10"/>
    <mergeCell ref="O7:O8"/>
    <mergeCell ref="N7:N8"/>
    <mergeCell ref="M7:M8"/>
    <mergeCell ref="L9:L10"/>
    <mergeCell ref="M9:M10"/>
    <mergeCell ref="A1:Y1"/>
    <mergeCell ref="A2:Y2"/>
    <mergeCell ref="F4:G5"/>
    <mergeCell ref="H4:I5"/>
    <mergeCell ref="J4:K5"/>
    <mergeCell ref="L4:M5"/>
    <mergeCell ref="R4:S5"/>
    <mergeCell ref="A4:A6"/>
    <mergeCell ref="T4:U5"/>
    <mergeCell ref="V4:W5"/>
    <mergeCell ref="N4:O5"/>
    <mergeCell ref="A7:A8"/>
    <mergeCell ref="B7:B8"/>
    <mergeCell ref="F7:F8"/>
    <mergeCell ref="G7:G8"/>
    <mergeCell ref="S7:S8"/>
    <mergeCell ref="R7:R8"/>
    <mergeCell ref="P4:Q5"/>
    <mergeCell ref="D4:E5"/>
    <mergeCell ref="Q7:Q8"/>
    <mergeCell ref="F9:F10"/>
    <mergeCell ref="H9:H10"/>
    <mergeCell ref="N9:N10"/>
    <mergeCell ref="Z7:Z8"/>
    <mergeCell ref="X7:X8"/>
    <mergeCell ref="Y7:Y8"/>
    <mergeCell ref="Z9:Z10"/>
    <mergeCell ref="P9:P10"/>
    <mergeCell ref="L7:L8"/>
    <mergeCell ref="P7:P8"/>
    <mergeCell ref="Z41:Z42"/>
    <mergeCell ref="Z13:Z14"/>
    <mergeCell ref="Z15:Z16"/>
    <mergeCell ref="Z17:Z18"/>
    <mergeCell ref="Z19:Z20"/>
    <mergeCell ref="Z21:Z22"/>
    <mergeCell ref="Z23:Z24"/>
    <mergeCell ref="Z37:Z38"/>
    <mergeCell ref="Z39:Z40"/>
    <mergeCell ref="Z11:Z12"/>
    <mergeCell ref="Y15:Y16"/>
    <mergeCell ref="Z43:Z44"/>
    <mergeCell ref="Z64:Z65"/>
    <mergeCell ref="Z25:Z26"/>
    <mergeCell ref="Z27:Z28"/>
    <mergeCell ref="Z29:Z30"/>
    <mergeCell ref="Z31:Z32"/>
    <mergeCell ref="Z33:Z34"/>
    <mergeCell ref="Z35:Z36"/>
    <mergeCell ref="J7:J8"/>
    <mergeCell ref="K7:K8"/>
    <mergeCell ref="J9:J10"/>
    <mergeCell ref="K9:K10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J21:J22"/>
    <mergeCell ref="K21:K22"/>
    <mergeCell ref="J23:J24"/>
    <mergeCell ref="K23:K24"/>
    <mergeCell ref="J27:J28"/>
    <mergeCell ref="K27:K28"/>
    <mergeCell ref="J29:J30"/>
    <mergeCell ref="K29:K30"/>
    <mergeCell ref="J31:J32"/>
    <mergeCell ref="K31:K32"/>
    <mergeCell ref="J33:J34"/>
    <mergeCell ref="K33:K34"/>
    <mergeCell ref="J35:J36"/>
    <mergeCell ref="K35:K36"/>
    <mergeCell ref="J37:J38"/>
    <mergeCell ref="K37:K38"/>
    <mergeCell ref="J49:K50"/>
    <mergeCell ref="L49:M50"/>
    <mergeCell ref="M56:M57"/>
    <mergeCell ref="M60:M61"/>
    <mergeCell ref="J43:J44"/>
    <mergeCell ref="K43:K44"/>
    <mergeCell ref="J45:J46"/>
    <mergeCell ref="K45:K46"/>
    <mergeCell ref="J52:J53"/>
    <mergeCell ref="K52:K53"/>
    <mergeCell ref="O54:O55"/>
    <mergeCell ref="P54:P55"/>
    <mergeCell ref="J62:J63"/>
    <mergeCell ref="K62:K63"/>
    <mergeCell ref="J64:J65"/>
    <mergeCell ref="K64:K65"/>
    <mergeCell ref="N64:N65"/>
    <mergeCell ref="O56:O57"/>
    <mergeCell ref="P56:P57"/>
    <mergeCell ref="L58:L59"/>
    <mergeCell ref="A60:A61"/>
    <mergeCell ref="B60:B61"/>
    <mergeCell ref="N49:O50"/>
    <mergeCell ref="P49:Q50"/>
    <mergeCell ref="R49:S50"/>
    <mergeCell ref="T49:U50"/>
    <mergeCell ref="J54:J55"/>
    <mergeCell ref="K54:K55"/>
    <mergeCell ref="M54:M55"/>
    <mergeCell ref="N54:N55"/>
    <mergeCell ref="G54:G55"/>
    <mergeCell ref="H54:H55"/>
    <mergeCell ref="I54:I55"/>
    <mergeCell ref="A58:A59"/>
    <mergeCell ref="B58:B59"/>
    <mergeCell ref="L54:L55"/>
    <mergeCell ref="A54:A55"/>
    <mergeCell ref="B54:B55"/>
    <mergeCell ref="A56:A57"/>
    <mergeCell ref="B56:B57"/>
    <mergeCell ref="Q54:Q55"/>
    <mergeCell ref="R54:R55"/>
    <mergeCell ref="S54:S55"/>
    <mergeCell ref="T54:T55"/>
    <mergeCell ref="U54:U55"/>
    <mergeCell ref="V54:V55"/>
    <mergeCell ref="Y54:Y55"/>
    <mergeCell ref="Z54:Z55"/>
    <mergeCell ref="F56:F57"/>
    <mergeCell ref="G56:G57"/>
    <mergeCell ref="H56:H57"/>
    <mergeCell ref="I56:I57"/>
    <mergeCell ref="J56:J57"/>
    <mergeCell ref="K56:K57"/>
    <mergeCell ref="L56:L57"/>
    <mergeCell ref="N56:N57"/>
    <mergeCell ref="Q56:Q57"/>
    <mergeCell ref="R56:R57"/>
    <mergeCell ref="S56:S57"/>
    <mergeCell ref="T56:T57"/>
    <mergeCell ref="U56:U57"/>
    <mergeCell ref="V56:V57"/>
    <mergeCell ref="W56:W57"/>
    <mergeCell ref="X56:X57"/>
    <mergeCell ref="Y56:Y57"/>
    <mergeCell ref="Z56:Z57"/>
    <mergeCell ref="F58:F59"/>
    <mergeCell ref="G58:G59"/>
    <mergeCell ref="H58:H59"/>
    <mergeCell ref="I58:I59"/>
    <mergeCell ref="J58:J59"/>
    <mergeCell ref="K58:K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G60:G61"/>
    <mergeCell ref="H60:H61"/>
    <mergeCell ref="I60:I61"/>
    <mergeCell ref="J60:J61"/>
    <mergeCell ref="K60:K61"/>
    <mergeCell ref="L60:L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Y60:Y61"/>
    <mergeCell ref="Z60:Z61"/>
    <mergeCell ref="A66:A67"/>
    <mergeCell ref="B66:B67"/>
    <mergeCell ref="M66:M67"/>
    <mergeCell ref="N66:N67"/>
    <mergeCell ref="O66:O67"/>
    <mergeCell ref="A68:A69"/>
    <mergeCell ref="B68:B69"/>
    <mergeCell ref="I66:I67"/>
    <mergeCell ref="J66:J67"/>
    <mergeCell ref="K66:K67"/>
    <mergeCell ref="L66:L67"/>
    <mergeCell ref="K68:K69"/>
    <mergeCell ref="L68:L69"/>
    <mergeCell ref="A70:A71"/>
    <mergeCell ref="B70:B71"/>
    <mergeCell ref="A72:A73"/>
    <mergeCell ref="B72:B73"/>
    <mergeCell ref="A74:A75"/>
    <mergeCell ref="B74:B75"/>
    <mergeCell ref="A76:A77"/>
    <mergeCell ref="B76:B77"/>
    <mergeCell ref="D52:E77"/>
    <mergeCell ref="F66:F67"/>
    <mergeCell ref="G66:G67"/>
    <mergeCell ref="H66:H67"/>
    <mergeCell ref="F72:F73"/>
    <mergeCell ref="G72:G73"/>
    <mergeCell ref="H72:H73"/>
    <mergeCell ref="F74:F75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Y66:Y67"/>
    <mergeCell ref="Z66:Z67"/>
    <mergeCell ref="F68:F69"/>
    <mergeCell ref="G68:G69"/>
    <mergeCell ref="H68:H69"/>
    <mergeCell ref="I68:I69"/>
    <mergeCell ref="J68:J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Y68:Y69"/>
    <mergeCell ref="Z68:Z69"/>
    <mergeCell ref="F70:F71"/>
    <mergeCell ref="G70:G71"/>
    <mergeCell ref="H70:H71"/>
    <mergeCell ref="I70:I71"/>
    <mergeCell ref="J70:J71"/>
    <mergeCell ref="K70:K71"/>
    <mergeCell ref="L70:L71"/>
    <mergeCell ref="M70:M71"/>
    <mergeCell ref="X70:X71"/>
    <mergeCell ref="Y70:Y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R72:R73"/>
    <mergeCell ref="S72:S73"/>
    <mergeCell ref="T72:T73"/>
    <mergeCell ref="U72:U73"/>
    <mergeCell ref="V72:V73"/>
    <mergeCell ref="W72:W73"/>
    <mergeCell ref="Z70:Z71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X72:X73"/>
    <mergeCell ref="Y72:Y73"/>
    <mergeCell ref="Z72:Z73"/>
    <mergeCell ref="G74:G75"/>
    <mergeCell ref="H74:H75"/>
    <mergeCell ref="I74:I75"/>
    <mergeCell ref="J74:J75"/>
    <mergeCell ref="K74:K75"/>
    <mergeCell ref="L74:L75"/>
    <mergeCell ref="M74:M75"/>
    <mergeCell ref="L76:L77"/>
    <mergeCell ref="M76:M77"/>
    <mergeCell ref="N76:N77"/>
    <mergeCell ref="T74:T75"/>
    <mergeCell ref="R74:R75"/>
    <mergeCell ref="S74:S75"/>
    <mergeCell ref="U74:U75"/>
    <mergeCell ref="V74:V75"/>
    <mergeCell ref="N74:N75"/>
    <mergeCell ref="O74:O75"/>
    <mergeCell ref="P74:P75"/>
    <mergeCell ref="Q74:Q75"/>
    <mergeCell ref="F76:F77"/>
    <mergeCell ref="G76:G77"/>
    <mergeCell ref="H76:H77"/>
    <mergeCell ref="I76:I77"/>
    <mergeCell ref="J76:J77"/>
    <mergeCell ref="K76:K77"/>
    <mergeCell ref="Z76:Z77"/>
    <mergeCell ref="T76:T77"/>
    <mergeCell ref="U76:U77"/>
    <mergeCell ref="V76:V77"/>
    <mergeCell ref="W76:W77"/>
    <mergeCell ref="Z74:Z75"/>
    <mergeCell ref="W74:W75"/>
    <mergeCell ref="X74:X75"/>
    <mergeCell ref="Y74:Y75"/>
    <mergeCell ref="X76:X77"/>
    <mergeCell ref="Y76:Y77"/>
    <mergeCell ref="O76:O77"/>
    <mergeCell ref="P76:P77"/>
    <mergeCell ref="Q76:Q77"/>
    <mergeCell ref="R76:R77"/>
    <mergeCell ref="S76:S77"/>
  </mergeCells>
  <printOptions horizontalCentered="1" verticalCentered="1"/>
  <pageMargins left="0.3937007874015748" right="0.3937007874015748" top="0.2362204724409449" bottom="0.15748031496062992" header="0.31496062992125984" footer="0.2362204724409449"/>
  <pageSetup horizontalDpi="300" verticalDpi="300" orientation="landscape" paperSize="9" scale="89" r:id="rId1"/>
  <rowBreaks count="1" manualBreakCount="1">
    <brk id="47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I91"/>
  <sheetViews>
    <sheetView zoomScale="90" zoomScaleNormal="90" zoomScaleSheetLayoutView="96" zoomScalePageLayoutView="0" workbookViewId="0" topLeftCell="A4">
      <selection activeCell="AD10" sqref="AD10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20.125" style="0" customWidth="1"/>
    <col min="4" max="4" width="4.25390625" style="0" customWidth="1"/>
    <col min="5" max="5" width="4.125" style="0" customWidth="1"/>
    <col min="6" max="6" width="4.00390625" style="0" customWidth="1"/>
    <col min="7" max="7" width="4.125" style="48" customWidth="1"/>
    <col min="8" max="8" width="4.00390625" style="0" customWidth="1"/>
    <col min="9" max="9" width="4.125" style="48" customWidth="1"/>
    <col min="10" max="10" width="4.00390625" style="0" customWidth="1"/>
    <col min="11" max="11" width="4.125" style="48" customWidth="1"/>
    <col min="12" max="19" width="4.125" style="0" customWidth="1"/>
    <col min="20" max="20" width="4.00390625" style="0" customWidth="1"/>
    <col min="21" max="21" width="4.125" style="0" customWidth="1"/>
    <col min="22" max="22" width="4.375" style="0" customWidth="1"/>
    <col min="23" max="23" width="4.125" style="0" customWidth="1"/>
    <col min="24" max="24" width="10.00390625" style="0" customWidth="1"/>
    <col min="25" max="25" width="8.25390625" style="0" customWidth="1"/>
    <col min="27" max="27" width="1.625" style="0" customWidth="1"/>
  </cols>
  <sheetData>
    <row r="1" spans="1:25" ht="17.25" customHeight="1">
      <c r="A1" s="231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25" ht="17.25" customHeight="1">
      <c r="A2" s="231" t="s">
        <v>96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25" ht="12" customHeight="1" thickBot="1">
      <c r="A3" s="26"/>
      <c r="B3" s="26"/>
      <c r="C3" s="26"/>
      <c r="D3" s="24"/>
      <c r="E3" s="24"/>
      <c r="F3" s="24"/>
      <c r="G3" s="71"/>
      <c r="H3" s="24"/>
      <c r="I3" s="71"/>
      <c r="J3" s="24"/>
      <c r="K3" s="70"/>
      <c r="L3" s="24"/>
      <c r="M3" s="24"/>
      <c r="N3" s="24"/>
      <c r="O3" s="24"/>
      <c r="P3" s="24"/>
      <c r="Q3" s="24"/>
      <c r="R3" s="24"/>
      <c r="S3" s="24"/>
      <c r="T3" s="26"/>
      <c r="U3" s="26"/>
      <c r="V3" s="26"/>
      <c r="W3" s="26"/>
      <c r="X3" s="26"/>
      <c r="Y3" s="26"/>
    </row>
    <row r="4" spans="1:25" ht="15" customHeight="1" thickTop="1">
      <c r="A4" s="232" t="s">
        <v>34</v>
      </c>
      <c r="B4" s="10" t="s">
        <v>0</v>
      </c>
      <c r="C4" s="11" t="s">
        <v>1</v>
      </c>
      <c r="D4" s="204" t="s">
        <v>110</v>
      </c>
      <c r="E4" s="205"/>
      <c r="F4" s="204" t="s">
        <v>111</v>
      </c>
      <c r="G4" s="205"/>
      <c r="H4" s="204" t="s">
        <v>112</v>
      </c>
      <c r="I4" s="205"/>
      <c r="J4" s="204" t="s">
        <v>113</v>
      </c>
      <c r="K4" s="205"/>
      <c r="L4" s="204" t="s">
        <v>114</v>
      </c>
      <c r="M4" s="205"/>
      <c r="N4" s="204" t="s">
        <v>115</v>
      </c>
      <c r="O4" s="205"/>
      <c r="P4" s="204" t="s">
        <v>116</v>
      </c>
      <c r="Q4" s="205"/>
      <c r="R4" s="204" t="s">
        <v>117</v>
      </c>
      <c r="S4" s="205"/>
      <c r="T4" s="204" t="s">
        <v>118</v>
      </c>
      <c r="U4" s="205"/>
      <c r="V4" s="204" t="s">
        <v>119</v>
      </c>
      <c r="W4" s="205"/>
      <c r="X4" s="12" t="s">
        <v>3</v>
      </c>
      <c r="Y4" s="12" t="s">
        <v>82</v>
      </c>
    </row>
    <row r="5" spans="1:25" ht="15" customHeight="1">
      <c r="A5" s="233"/>
      <c r="B5" s="1" t="s">
        <v>122</v>
      </c>
      <c r="C5" s="3" t="s">
        <v>2</v>
      </c>
      <c r="D5" s="206"/>
      <c r="E5" s="207"/>
      <c r="F5" s="206"/>
      <c r="G5" s="207"/>
      <c r="H5" s="206"/>
      <c r="I5" s="207"/>
      <c r="J5" s="206"/>
      <c r="K5" s="207"/>
      <c r="L5" s="206"/>
      <c r="M5" s="207"/>
      <c r="N5" s="206"/>
      <c r="O5" s="207"/>
      <c r="P5" s="206"/>
      <c r="Q5" s="207"/>
      <c r="R5" s="206"/>
      <c r="S5" s="207"/>
      <c r="T5" s="206"/>
      <c r="U5" s="207"/>
      <c r="V5" s="206"/>
      <c r="W5" s="207"/>
      <c r="X5" s="5" t="s">
        <v>4</v>
      </c>
      <c r="Y5" s="73" t="s">
        <v>154</v>
      </c>
    </row>
    <row r="6" spans="1:25" ht="13.5" customHeight="1">
      <c r="A6" s="234"/>
      <c r="B6" s="2"/>
      <c r="C6" s="37"/>
      <c r="D6" s="7" t="s">
        <v>6</v>
      </c>
      <c r="E6" s="33" t="s">
        <v>7</v>
      </c>
      <c r="F6" s="7" t="s">
        <v>6</v>
      </c>
      <c r="G6" s="64" t="s">
        <v>7</v>
      </c>
      <c r="H6" s="7" t="s">
        <v>6</v>
      </c>
      <c r="I6" s="64" t="s">
        <v>7</v>
      </c>
      <c r="J6" s="7" t="s">
        <v>6</v>
      </c>
      <c r="K6" s="64" t="s">
        <v>7</v>
      </c>
      <c r="L6" s="7" t="s">
        <v>6</v>
      </c>
      <c r="M6" s="33" t="s">
        <v>7</v>
      </c>
      <c r="N6" s="7" t="s">
        <v>6</v>
      </c>
      <c r="O6" s="33" t="s">
        <v>7</v>
      </c>
      <c r="P6" s="7" t="s">
        <v>6</v>
      </c>
      <c r="Q6" s="33" t="s">
        <v>7</v>
      </c>
      <c r="R6" s="7" t="s">
        <v>6</v>
      </c>
      <c r="S6" s="33" t="s">
        <v>7</v>
      </c>
      <c r="T6" s="7" t="s">
        <v>6</v>
      </c>
      <c r="U6" s="33" t="s">
        <v>7</v>
      </c>
      <c r="V6" s="7" t="s">
        <v>6</v>
      </c>
      <c r="W6" s="33" t="s">
        <v>7</v>
      </c>
      <c r="X6" s="72" t="s">
        <v>154</v>
      </c>
      <c r="Y6" s="72" t="s">
        <v>5</v>
      </c>
    </row>
    <row r="7" spans="1:29" ht="10.5" customHeight="1">
      <c r="A7" s="227">
        <v>1</v>
      </c>
      <c r="B7" s="209">
        <v>154</v>
      </c>
      <c r="C7" s="27" t="s">
        <v>14</v>
      </c>
      <c r="D7" s="198" t="s">
        <v>121</v>
      </c>
      <c r="E7" s="199"/>
      <c r="F7" s="195">
        <v>6</v>
      </c>
      <c r="G7" s="225">
        <v>10</v>
      </c>
      <c r="H7" s="195">
        <v>4</v>
      </c>
      <c r="I7" s="196">
        <v>14</v>
      </c>
      <c r="J7" s="195">
        <v>6</v>
      </c>
      <c r="K7" s="196">
        <v>15</v>
      </c>
      <c r="L7" s="195">
        <v>6</v>
      </c>
      <c r="M7" s="196">
        <v>14</v>
      </c>
      <c r="N7" s="195">
        <v>3</v>
      </c>
      <c r="O7" s="196">
        <v>14</v>
      </c>
      <c r="P7" s="195">
        <v>5</v>
      </c>
      <c r="Q7" s="196">
        <v>11</v>
      </c>
      <c r="R7" s="195">
        <v>6</v>
      </c>
      <c r="S7" s="196">
        <v>13</v>
      </c>
      <c r="T7" s="198" t="s">
        <v>120</v>
      </c>
      <c r="U7" s="199"/>
      <c r="V7" s="198" t="s">
        <v>153</v>
      </c>
      <c r="W7" s="199"/>
      <c r="X7" s="174">
        <f>(B7+E7+G7+I7+K7+M7+O7+Q7+S7+U7+W7)</f>
        <v>245</v>
      </c>
      <c r="Y7" s="384">
        <v>2</v>
      </c>
      <c r="Z7" s="336"/>
      <c r="AC7" s="29"/>
    </row>
    <row r="8" spans="1:29" ht="10.5" customHeight="1">
      <c r="A8" s="228"/>
      <c r="B8" s="220"/>
      <c r="C8" s="20" t="s">
        <v>15</v>
      </c>
      <c r="D8" s="200"/>
      <c r="E8" s="201"/>
      <c r="F8" s="195"/>
      <c r="G8" s="225"/>
      <c r="H8" s="195"/>
      <c r="I8" s="196"/>
      <c r="J8" s="195"/>
      <c r="K8" s="196"/>
      <c r="L8" s="195"/>
      <c r="M8" s="196"/>
      <c r="N8" s="195"/>
      <c r="O8" s="196"/>
      <c r="P8" s="195"/>
      <c r="Q8" s="196"/>
      <c r="R8" s="195"/>
      <c r="S8" s="196"/>
      <c r="T8" s="200"/>
      <c r="U8" s="201"/>
      <c r="V8" s="200"/>
      <c r="W8" s="201"/>
      <c r="X8" s="175"/>
      <c r="Y8" s="385"/>
      <c r="Z8" s="337"/>
      <c r="AC8" s="22"/>
    </row>
    <row r="9" spans="1:29" ht="10.5" customHeight="1">
      <c r="A9" s="227">
        <v>2</v>
      </c>
      <c r="B9" s="209">
        <v>144</v>
      </c>
      <c r="C9" s="16" t="s">
        <v>64</v>
      </c>
      <c r="D9" s="200"/>
      <c r="E9" s="201"/>
      <c r="F9" s="195">
        <v>1</v>
      </c>
      <c r="G9" s="196">
        <v>18</v>
      </c>
      <c r="H9" s="195">
        <v>1</v>
      </c>
      <c r="I9" s="196">
        <v>20</v>
      </c>
      <c r="J9" s="195">
        <v>3</v>
      </c>
      <c r="K9" s="196">
        <v>18</v>
      </c>
      <c r="L9" s="195">
        <v>3</v>
      </c>
      <c r="M9" s="196">
        <v>17</v>
      </c>
      <c r="N9" s="195">
        <v>1</v>
      </c>
      <c r="O9" s="196">
        <v>19</v>
      </c>
      <c r="P9" s="195">
        <v>1</v>
      </c>
      <c r="Q9" s="196">
        <v>18</v>
      </c>
      <c r="R9" s="195">
        <v>3</v>
      </c>
      <c r="S9" s="196">
        <v>16</v>
      </c>
      <c r="T9" s="200"/>
      <c r="U9" s="201"/>
      <c r="V9" s="200"/>
      <c r="W9" s="201"/>
      <c r="X9" s="174">
        <f>(B9+E9+G9+I9+K9+M9+O9+Q9+S9+U9+W9)</f>
        <v>270</v>
      </c>
      <c r="Y9" s="384">
        <v>1</v>
      </c>
      <c r="Z9" s="156"/>
      <c r="AA9" s="29"/>
      <c r="AC9" s="29"/>
    </row>
    <row r="10" spans="1:29" ht="10.5" customHeight="1">
      <c r="A10" s="228"/>
      <c r="B10" s="220"/>
      <c r="C10" s="19" t="s">
        <v>24</v>
      </c>
      <c r="D10" s="200"/>
      <c r="E10" s="201"/>
      <c r="F10" s="195"/>
      <c r="G10" s="196"/>
      <c r="H10" s="195"/>
      <c r="I10" s="196"/>
      <c r="J10" s="195"/>
      <c r="K10" s="196"/>
      <c r="L10" s="195"/>
      <c r="M10" s="196"/>
      <c r="N10" s="195"/>
      <c r="O10" s="196"/>
      <c r="P10" s="195"/>
      <c r="Q10" s="196"/>
      <c r="R10" s="195"/>
      <c r="S10" s="196"/>
      <c r="T10" s="200"/>
      <c r="U10" s="201"/>
      <c r="V10" s="200"/>
      <c r="W10" s="201"/>
      <c r="X10" s="175"/>
      <c r="Y10" s="385"/>
      <c r="Z10" s="157"/>
      <c r="AA10" s="22"/>
      <c r="AC10" s="22"/>
    </row>
    <row r="11" spans="1:29" ht="10.5" customHeight="1">
      <c r="A11" s="227">
        <v>3</v>
      </c>
      <c r="B11" s="209">
        <v>128</v>
      </c>
      <c r="C11" s="8" t="s">
        <v>49</v>
      </c>
      <c r="D11" s="200"/>
      <c r="E11" s="201"/>
      <c r="F11" s="195">
        <v>3</v>
      </c>
      <c r="G11" s="196">
        <v>13</v>
      </c>
      <c r="H11" s="195">
        <v>2</v>
      </c>
      <c r="I11" s="196">
        <v>17</v>
      </c>
      <c r="J11" s="195">
        <v>4</v>
      </c>
      <c r="K11" s="196">
        <v>17</v>
      </c>
      <c r="L11" s="195">
        <v>2</v>
      </c>
      <c r="M11" s="196">
        <v>19</v>
      </c>
      <c r="N11" s="195">
        <v>4</v>
      </c>
      <c r="O11" s="196">
        <v>13</v>
      </c>
      <c r="P11" s="195">
        <v>2</v>
      </c>
      <c r="Q11" s="196">
        <v>15</v>
      </c>
      <c r="R11" s="195">
        <v>4</v>
      </c>
      <c r="S11" s="196">
        <v>15</v>
      </c>
      <c r="T11" s="200"/>
      <c r="U11" s="201"/>
      <c r="V11" s="200"/>
      <c r="W11" s="201"/>
      <c r="X11" s="174">
        <f>(B11+E11+G11+I11+K11+M11+O11+Q11+S11+U11+W11)</f>
        <v>237</v>
      </c>
      <c r="Y11" s="384">
        <v>3</v>
      </c>
      <c r="Z11" s="156"/>
      <c r="AA11" s="21"/>
      <c r="AC11" s="29"/>
    </row>
    <row r="12" spans="1:29" ht="10.5" customHeight="1">
      <c r="A12" s="228"/>
      <c r="B12" s="220"/>
      <c r="C12" s="9" t="s">
        <v>11</v>
      </c>
      <c r="D12" s="200"/>
      <c r="E12" s="201"/>
      <c r="F12" s="195"/>
      <c r="G12" s="196"/>
      <c r="H12" s="195"/>
      <c r="I12" s="196"/>
      <c r="J12" s="195"/>
      <c r="K12" s="196"/>
      <c r="L12" s="195"/>
      <c r="M12" s="196"/>
      <c r="N12" s="195"/>
      <c r="O12" s="196"/>
      <c r="P12" s="195"/>
      <c r="Q12" s="196"/>
      <c r="R12" s="195"/>
      <c r="S12" s="196"/>
      <c r="T12" s="200"/>
      <c r="U12" s="201"/>
      <c r="V12" s="200"/>
      <c r="W12" s="201"/>
      <c r="X12" s="175"/>
      <c r="Y12" s="385"/>
      <c r="Z12" s="157"/>
      <c r="AA12" s="29"/>
      <c r="AC12" s="22"/>
    </row>
    <row r="13" spans="1:29" ht="10.5" customHeight="1">
      <c r="A13" s="227">
        <v>4</v>
      </c>
      <c r="B13" s="209">
        <v>114</v>
      </c>
      <c r="C13" s="16" t="s">
        <v>76</v>
      </c>
      <c r="D13" s="200"/>
      <c r="E13" s="201"/>
      <c r="F13" s="195">
        <v>5</v>
      </c>
      <c r="G13" s="196">
        <v>11</v>
      </c>
      <c r="H13" s="195">
        <v>3</v>
      </c>
      <c r="I13" s="196">
        <v>15</v>
      </c>
      <c r="J13" s="195">
        <v>2</v>
      </c>
      <c r="K13" s="196">
        <v>20</v>
      </c>
      <c r="L13" s="195">
        <v>7</v>
      </c>
      <c r="M13" s="196">
        <v>13</v>
      </c>
      <c r="N13" s="195">
        <v>5</v>
      </c>
      <c r="O13" s="196">
        <v>12</v>
      </c>
      <c r="P13" s="195">
        <v>4</v>
      </c>
      <c r="Q13" s="196">
        <v>12</v>
      </c>
      <c r="R13" s="195">
        <v>7</v>
      </c>
      <c r="S13" s="196">
        <v>12</v>
      </c>
      <c r="T13" s="200"/>
      <c r="U13" s="201"/>
      <c r="V13" s="200"/>
      <c r="W13" s="201"/>
      <c r="X13" s="174">
        <f>(B13+E13+G13+I13+K13+M13+O13+Q13+S13+U13+W13)</f>
        <v>209</v>
      </c>
      <c r="Y13" s="384">
        <v>5</v>
      </c>
      <c r="Z13" s="156"/>
      <c r="AA13" s="22"/>
      <c r="AC13" s="29"/>
    </row>
    <row r="14" spans="1:29" ht="10.5" customHeight="1">
      <c r="A14" s="228"/>
      <c r="B14" s="220"/>
      <c r="C14" s="19" t="s">
        <v>77</v>
      </c>
      <c r="D14" s="200"/>
      <c r="E14" s="201"/>
      <c r="F14" s="195"/>
      <c r="G14" s="196"/>
      <c r="H14" s="195"/>
      <c r="I14" s="196"/>
      <c r="J14" s="195"/>
      <c r="K14" s="196"/>
      <c r="L14" s="195"/>
      <c r="M14" s="196"/>
      <c r="N14" s="195"/>
      <c r="O14" s="196"/>
      <c r="P14" s="195"/>
      <c r="Q14" s="196"/>
      <c r="R14" s="195"/>
      <c r="S14" s="196"/>
      <c r="T14" s="200"/>
      <c r="U14" s="201"/>
      <c r="V14" s="200"/>
      <c r="W14" s="201"/>
      <c r="X14" s="175"/>
      <c r="Y14" s="385"/>
      <c r="Z14" s="157"/>
      <c r="AA14" s="21"/>
      <c r="AC14" s="22"/>
    </row>
    <row r="15" spans="1:29" ht="10.5" customHeight="1">
      <c r="A15" s="227">
        <v>5</v>
      </c>
      <c r="B15" s="209">
        <v>113</v>
      </c>
      <c r="C15" s="27" t="s">
        <v>55</v>
      </c>
      <c r="D15" s="200"/>
      <c r="E15" s="201"/>
      <c r="F15" s="195">
        <v>2</v>
      </c>
      <c r="G15" s="196">
        <v>15</v>
      </c>
      <c r="H15" s="195">
        <v>5</v>
      </c>
      <c r="I15" s="196">
        <v>13</v>
      </c>
      <c r="J15" s="195">
        <v>1</v>
      </c>
      <c r="K15" s="196">
        <v>23</v>
      </c>
      <c r="L15" s="195">
        <v>4</v>
      </c>
      <c r="M15" s="196">
        <v>16</v>
      </c>
      <c r="N15" s="195">
        <v>7</v>
      </c>
      <c r="O15" s="196">
        <v>10</v>
      </c>
      <c r="P15" s="195">
        <v>3</v>
      </c>
      <c r="Q15" s="196">
        <v>13</v>
      </c>
      <c r="R15" s="195">
        <v>1</v>
      </c>
      <c r="S15" s="196">
        <v>21</v>
      </c>
      <c r="T15" s="200"/>
      <c r="U15" s="201"/>
      <c r="V15" s="200"/>
      <c r="W15" s="201"/>
      <c r="X15" s="174">
        <f>(B15+E15+G15+I15+K15+M15+O15+Q15+S15+U15+W15)</f>
        <v>224</v>
      </c>
      <c r="Y15" s="384">
        <v>4</v>
      </c>
      <c r="Z15" s="156"/>
      <c r="AA15" s="21"/>
      <c r="AC15" s="29"/>
    </row>
    <row r="16" spans="1:29" ht="10.5" customHeight="1">
      <c r="A16" s="228"/>
      <c r="B16" s="220"/>
      <c r="C16" s="20" t="s">
        <v>54</v>
      </c>
      <c r="D16" s="200"/>
      <c r="E16" s="201"/>
      <c r="F16" s="195"/>
      <c r="G16" s="196"/>
      <c r="H16" s="195"/>
      <c r="I16" s="196"/>
      <c r="J16" s="195"/>
      <c r="K16" s="196"/>
      <c r="L16" s="195"/>
      <c r="M16" s="196"/>
      <c r="N16" s="195"/>
      <c r="O16" s="196"/>
      <c r="P16" s="195"/>
      <c r="Q16" s="196"/>
      <c r="R16" s="195"/>
      <c r="S16" s="196"/>
      <c r="T16" s="200"/>
      <c r="U16" s="201"/>
      <c r="V16" s="200"/>
      <c r="W16" s="201"/>
      <c r="X16" s="175"/>
      <c r="Y16" s="385"/>
      <c r="Z16" s="157"/>
      <c r="AA16" s="21"/>
      <c r="AC16" s="22"/>
    </row>
    <row r="17" spans="1:29" ht="10.5" customHeight="1">
      <c r="A17" s="227">
        <v>6</v>
      </c>
      <c r="B17" s="209">
        <v>109</v>
      </c>
      <c r="C17" s="66" t="s">
        <v>42</v>
      </c>
      <c r="D17" s="200"/>
      <c r="E17" s="201"/>
      <c r="F17" s="195">
        <v>4</v>
      </c>
      <c r="G17" s="196">
        <v>12</v>
      </c>
      <c r="H17" s="195">
        <v>0</v>
      </c>
      <c r="I17" s="217">
        <v>0</v>
      </c>
      <c r="J17" s="195">
        <v>0</v>
      </c>
      <c r="K17" s="217">
        <v>0</v>
      </c>
      <c r="L17" s="195">
        <v>5</v>
      </c>
      <c r="M17" s="196">
        <v>15</v>
      </c>
      <c r="N17" s="195">
        <v>0</v>
      </c>
      <c r="O17" s="217">
        <v>0</v>
      </c>
      <c r="P17" s="195">
        <v>6</v>
      </c>
      <c r="Q17" s="196">
        <v>10</v>
      </c>
      <c r="R17" s="195">
        <v>0</v>
      </c>
      <c r="S17" s="196">
        <v>0</v>
      </c>
      <c r="T17" s="200"/>
      <c r="U17" s="201"/>
      <c r="V17" s="200"/>
      <c r="W17" s="201"/>
      <c r="X17" s="174">
        <f>(B17+E17+G17+I17+K17+M17+O17+Q17+S17+U17+W17)</f>
        <v>146</v>
      </c>
      <c r="Y17" s="384">
        <v>7</v>
      </c>
      <c r="Z17" s="313" t="s">
        <v>59</v>
      </c>
      <c r="AA17" s="21"/>
      <c r="AB17" s="104"/>
      <c r="AC17" s="29"/>
    </row>
    <row r="18" spans="1:29" ht="10.5" customHeight="1">
      <c r="A18" s="228"/>
      <c r="B18" s="220"/>
      <c r="C18" s="20" t="s">
        <v>37</v>
      </c>
      <c r="D18" s="200"/>
      <c r="E18" s="201"/>
      <c r="F18" s="195"/>
      <c r="G18" s="196"/>
      <c r="H18" s="195"/>
      <c r="I18" s="217"/>
      <c r="J18" s="195"/>
      <c r="K18" s="217"/>
      <c r="L18" s="195"/>
      <c r="M18" s="196"/>
      <c r="N18" s="195"/>
      <c r="O18" s="217"/>
      <c r="P18" s="195"/>
      <c r="Q18" s="196"/>
      <c r="R18" s="195"/>
      <c r="S18" s="196"/>
      <c r="T18" s="200"/>
      <c r="U18" s="201"/>
      <c r="V18" s="200"/>
      <c r="W18" s="201"/>
      <c r="X18" s="175"/>
      <c r="Y18" s="385"/>
      <c r="Z18" s="313"/>
      <c r="AA18" s="21"/>
      <c r="AC18" s="22"/>
    </row>
    <row r="19" spans="1:29" ht="10.5" customHeight="1">
      <c r="A19" s="227">
        <v>7</v>
      </c>
      <c r="B19" s="209">
        <v>97</v>
      </c>
      <c r="C19" s="66" t="s">
        <v>70</v>
      </c>
      <c r="D19" s="200"/>
      <c r="E19" s="201"/>
      <c r="F19" s="195">
        <v>0</v>
      </c>
      <c r="G19" s="217">
        <v>0</v>
      </c>
      <c r="H19" s="195">
        <v>0</v>
      </c>
      <c r="I19" s="196">
        <v>0</v>
      </c>
      <c r="J19" s="195">
        <v>0</v>
      </c>
      <c r="K19" s="196">
        <v>0</v>
      </c>
      <c r="L19" s="195">
        <v>0</v>
      </c>
      <c r="M19" s="196">
        <v>0</v>
      </c>
      <c r="N19" s="195">
        <v>0</v>
      </c>
      <c r="O19" s="196">
        <v>0</v>
      </c>
      <c r="P19" s="195">
        <v>0</v>
      </c>
      <c r="Q19" s="196">
        <v>0</v>
      </c>
      <c r="R19" s="195">
        <v>0</v>
      </c>
      <c r="S19" s="196">
        <v>0</v>
      </c>
      <c r="T19" s="200"/>
      <c r="U19" s="201"/>
      <c r="V19" s="200"/>
      <c r="W19" s="201"/>
      <c r="X19" s="241">
        <f>(B19+E19+G19+I19+K19+M19+O19+Q19+S19+U19+W19)</f>
        <v>97</v>
      </c>
      <c r="Y19" s="384">
        <v>10</v>
      </c>
      <c r="Z19" s="338" t="s">
        <v>59</v>
      </c>
      <c r="AA19" s="21"/>
      <c r="AC19" s="29"/>
    </row>
    <row r="20" spans="1:29" ht="10.5" customHeight="1">
      <c r="A20" s="228"/>
      <c r="B20" s="220"/>
      <c r="C20" s="20" t="s">
        <v>63</v>
      </c>
      <c r="D20" s="200"/>
      <c r="E20" s="201"/>
      <c r="F20" s="195"/>
      <c r="G20" s="217"/>
      <c r="H20" s="195"/>
      <c r="I20" s="196"/>
      <c r="J20" s="195"/>
      <c r="K20" s="196"/>
      <c r="L20" s="195"/>
      <c r="M20" s="196"/>
      <c r="N20" s="195"/>
      <c r="O20" s="196"/>
      <c r="P20" s="195"/>
      <c r="Q20" s="196"/>
      <c r="R20" s="195"/>
      <c r="S20" s="196"/>
      <c r="T20" s="200"/>
      <c r="U20" s="201"/>
      <c r="V20" s="200"/>
      <c r="W20" s="201"/>
      <c r="X20" s="242"/>
      <c r="Y20" s="385"/>
      <c r="Z20" s="338"/>
      <c r="AA20" s="21"/>
      <c r="AC20" s="22"/>
    </row>
    <row r="21" spans="1:29" ht="10.5" customHeight="1">
      <c r="A21" s="227">
        <v>8</v>
      </c>
      <c r="B21" s="209">
        <v>89</v>
      </c>
      <c r="C21" s="27" t="s">
        <v>73</v>
      </c>
      <c r="D21" s="200"/>
      <c r="E21" s="201"/>
      <c r="F21" s="195">
        <v>0</v>
      </c>
      <c r="G21" s="217">
        <v>0</v>
      </c>
      <c r="H21" s="195">
        <v>6</v>
      </c>
      <c r="I21" s="196">
        <v>12</v>
      </c>
      <c r="J21" s="195">
        <v>5</v>
      </c>
      <c r="K21" s="196">
        <v>16</v>
      </c>
      <c r="L21" s="195">
        <v>8</v>
      </c>
      <c r="M21" s="196">
        <v>12</v>
      </c>
      <c r="N21" s="195">
        <v>8</v>
      </c>
      <c r="O21" s="196">
        <v>9</v>
      </c>
      <c r="P21" s="195">
        <v>8</v>
      </c>
      <c r="Q21" s="196">
        <v>8</v>
      </c>
      <c r="R21" s="195">
        <v>8</v>
      </c>
      <c r="S21" s="196">
        <v>11</v>
      </c>
      <c r="T21" s="200"/>
      <c r="U21" s="201"/>
      <c r="V21" s="200"/>
      <c r="W21" s="201"/>
      <c r="X21" s="241">
        <f>(B21+E21+G21+I21+K21+M21+O21+Q21+S21+U21+W21)</f>
        <v>157</v>
      </c>
      <c r="Y21" s="384">
        <v>6</v>
      </c>
      <c r="Z21" s="165" t="s">
        <v>60</v>
      </c>
      <c r="AA21" s="21"/>
      <c r="AC21" s="29"/>
    </row>
    <row r="22" spans="1:29" ht="10.5" customHeight="1">
      <c r="A22" s="228"/>
      <c r="B22" s="220"/>
      <c r="C22" s="20" t="s">
        <v>24</v>
      </c>
      <c r="D22" s="200"/>
      <c r="E22" s="201"/>
      <c r="F22" s="195"/>
      <c r="G22" s="217"/>
      <c r="H22" s="195"/>
      <c r="I22" s="196"/>
      <c r="J22" s="195"/>
      <c r="K22" s="196"/>
      <c r="L22" s="195"/>
      <c r="M22" s="196"/>
      <c r="N22" s="195"/>
      <c r="O22" s="196"/>
      <c r="P22" s="195"/>
      <c r="Q22" s="196"/>
      <c r="R22" s="195"/>
      <c r="S22" s="196"/>
      <c r="T22" s="200"/>
      <c r="U22" s="201"/>
      <c r="V22" s="200"/>
      <c r="W22" s="201"/>
      <c r="X22" s="242"/>
      <c r="Y22" s="385"/>
      <c r="Z22" s="167"/>
      <c r="AA22" s="47"/>
      <c r="AC22" s="22"/>
    </row>
    <row r="23" spans="1:29" ht="10.5" customHeight="1">
      <c r="A23" s="227">
        <v>9</v>
      </c>
      <c r="B23" s="209">
        <v>84</v>
      </c>
      <c r="C23" s="60" t="s">
        <v>141</v>
      </c>
      <c r="D23" s="200"/>
      <c r="E23" s="201"/>
      <c r="F23" s="195">
        <v>7</v>
      </c>
      <c r="G23" s="196">
        <v>9</v>
      </c>
      <c r="H23" s="195">
        <v>0</v>
      </c>
      <c r="I23" s="217">
        <v>0</v>
      </c>
      <c r="J23" s="195">
        <v>0</v>
      </c>
      <c r="K23" s="217">
        <v>0</v>
      </c>
      <c r="L23" s="195">
        <v>0</v>
      </c>
      <c r="M23" s="217">
        <v>0</v>
      </c>
      <c r="N23" s="195">
        <v>0</v>
      </c>
      <c r="O23" s="196">
        <v>0</v>
      </c>
      <c r="P23" s="195">
        <v>0</v>
      </c>
      <c r="Q23" s="196">
        <v>0</v>
      </c>
      <c r="R23" s="195">
        <v>0</v>
      </c>
      <c r="S23" s="196">
        <v>0</v>
      </c>
      <c r="T23" s="200"/>
      <c r="U23" s="201"/>
      <c r="V23" s="200"/>
      <c r="W23" s="201"/>
      <c r="X23" s="241">
        <f>(B23+E23+G23+I23+K23+M23+O23+Q23+S23+U23+W23)</f>
        <v>93</v>
      </c>
      <c r="Y23" s="384"/>
      <c r="Z23" s="338" t="s">
        <v>59</v>
      </c>
      <c r="AA23" s="21"/>
      <c r="AC23" s="29"/>
    </row>
    <row r="24" spans="1:29" ht="10.5" customHeight="1">
      <c r="A24" s="228"/>
      <c r="B24" s="220"/>
      <c r="C24" s="19" t="s">
        <v>11</v>
      </c>
      <c r="D24" s="200"/>
      <c r="E24" s="201"/>
      <c r="F24" s="195"/>
      <c r="G24" s="196"/>
      <c r="H24" s="195"/>
      <c r="I24" s="217"/>
      <c r="J24" s="195"/>
      <c r="K24" s="217"/>
      <c r="L24" s="195"/>
      <c r="M24" s="217"/>
      <c r="N24" s="195"/>
      <c r="O24" s="196"/>
      <c r="P24" s="195"/>
      <c r="Q24" s="196"/>
      <c r="R24" s="195"/>
      <c r="S24" s="196"/>
      <c r="T24" s="200"/>
      <c r="U24" s="201"/>
      <c r="V24" s="200"/>
      <c r="W24" s="201"/>
      <c r="X24" s="242"/>
      <c r="Y24" s="385"/>
      <c r="Z24" s="338"/>
      <c r="AA24" s="21"/>
      <c r="AC24" s="22"/>
    </row>
    <row r="25" spans="1:29" ht="10.5" customHeight="1">
      <c r="A25" s="227">
        <v>10</v>
      </c>
      <c r="B25" s="209">
        <v>83</v>
      </c>
      <c r="C25" s="27" t="s">
        <v>32</v>
      </c>
      <c r="D25" s="200"/>
      <c r="E25" s="201"/>
      <c r="F25" s="195">
        <v>0</v>
      </c>
      <c r="G25" s="217">
        <v>0</v>
      </c>
      <c r="H25" s="195">
        <v>9</v>
      </c>
      <c r="I25" s="196">
        <v>9</v>
      </c>
      <c r="J25" s="195">
        <v>7</v>
      </c>
      <c r="K25" s="196">
        <v>14</v>
      </c>
      <c r="L25" s="195">
        <v>0</v>
      </c>
      <c r="M25" s="196">
        <v>0</v>
      </c>
      <c r="N25" s="195">
        <v>6</v>
      </c>
      <c r="O25" s="196">
        <v>11</v>
      </c>
      <c r="P25" s="195">
        <v>0</v>
      </c>
      <c r="Q25" s="196">
        <v>0</v>
      </c>
      <c r="R25" s="195">
        <v>9</v>
      </c>
      <c r="S25" s="196">
        <v>10</v>
      </c>
      <c r="T25" s="200"/>
      <c r="U25" s="201"/>
      <c r="V25" s="200"/>
      <c r="W25" s="201"/>
      <c r="X25" s="241">
        <f>(B25+E25+G25+I25+K25+M25+O25+Q25+S25+U25+W25)</f>
        <v>127</v>
      </c>
      <c r="Y25" s="384">
        <v>9</v>
      </c>
      <c r="Z25" s="338" t="s">
        <v>59</v>
      </c>
      <c r="AA25" s="21"/>
      <c r="AC25" s="51"/>
    </row>
    <row r="26" spans="1:29" ht="10.5" customHeight="1">
      <c r="A26" s="228"/>
      <c r="B26" s="220"/>
      <c r="C26" s="20" t="s">
        <v>28</v>
      </c>
      <c r="D26" s="200"/>
      <c r="E26" s="201"/>
      <c r="F26" s="195"/>
      <c r="G26" s="217"/>
      <c r="H26" s="195"/>
      <c r="I26" s="196"/>
      <c r="J26" s="195"/>
      <c r="K26" s="196"/>
      <c r="L26" s="195"/>
      <c r="M26" s="196"/>
      <c r="N26" s="195"/>
      <c r="O26" s="196"/>
      <c r="P26" s="195"/>
      <c r="Q26" s="196"/>
      <c r="R26" s="195"/>
      <c r="S26" s="196"/>
      <c r="T26" s="200"/>
      <c r="U26" s="201"/>
      <c r="V26" s="200"/>
      <c r="W26" s="201"/>
      <c r="X26" s="242"/>
      <c r="Y26" s="385"/>
      <c r="Z26" s="338"/>
      <c r="AA26" s="21"/>
      <c r="AC26" s="40"/>
    </row>
    <row r="27" spans="1:29" ht="10.5" customHeight="1">
      <c r="A27" s="227">
        <v>11</v>
      </c>
      <c r="B27" s="209">
        <v>68</v>
      </c>
      <c r="C27" s="27" t="s">
        <v>52</v>
      </c>
      <c r="D27" s="200"/>
      <c r="E27" s="201"/>
      <c r="F27" s="195">
        <v>0</v>
      </c>
      <c r="G27" s="196">
        <v>0</v>
      </c>
      <c r="H27" s="195">
        <v>0</v>
      </c>
      <c r="I27" s="196">
        <v>0</v>
      </c>
      <c r="J27" s="195">
        <v>8</v>
      </c>
      <c r="K27" s="196">
        <v>13</v>
      </c>
      <c r="L27" s="195">
        <v>1</v>
      </c>
      <c r="M27" s="196">
        <v>22</v>
      </c>
      <c r="N27" s="195">
        <v>2</v>
      </c>
      <c r="O27" s="196">
        <v>16</v>
      </c>
      <c r="P27" s="195">
        <v>0</v>
      </c>
      <c r="Q27" s="196">
        <v>0</v>
      </c>
      <c r="R27" s="195">
        <v>5</v>
      </c>
      <c r="S27" s="196">
        <v>14</v>
      </c>
      <c r="T27" s="200"/>
      <c r="U27" s="201"/>
      <c r="V27" s="200"/>
      <c r="W27" s="201"/>
      <c r="X27" s="241">
        <f>(B27+E27+G27+I27+K27+M27+O27+Q27+S27+U27+W27)</f>
        <v>133</v>
      </c>
      <c r="Y27" s="384">
        <v>8</v>
      </c>
      <c r="Z27" s="338" t="s">
        <v>59</v>
      </c>
      <c r="AA27" s="21"/>
      <c r="AC27" s="29"/>
    </row>
    <row r="28" spans="1:35" ht="10.5" customHeight="1">
      <c r="A28" s="228"/>
      <c r="B28" s="220"/>
      <c r="C28" s="120" t="s">
        <v>53</v>
      </c>
      <c r="D28" s="200"/>
      <c r="E28" s="201"/>
      <c r="F28" s="195"/>
      <c r="G28" s="196"/>
      <c r="H28" s="195"/>
      <c r="I28" s="196"/>
      <c r="J28" s="195"/>
      <c r="K28" s="196"/>
      <c r="L28" s="195"/>
      <c r="M28" s="196"/>
      <c r="N28" s="195"/>
      <c r="O28" s="196"/>
      <c r="P28" s="195"/>
      <c r="Q28" s="196"/>
      <c r="R28" s="195"/>
      <c r="S28" s="196"/>
      <c r="T28" s="200"/>
      <c r="U28" s="201"/>
      <c r="V28" s="200"/>
      <c r="W28" s="201"/>
      <c r="X28" s="242"/>
      <c r="Y28" s="385"/>
      <c r="Z28" s="338"/>
      <c r="AA28" s="21"/>
      <c r="AC28" s="22"/>
      <c r="AH28" s="21"/>
      <c r="AI28" s="21"/>
    </row>
    <row r="29" spans="1:35" ht="10.5" customHeight="1">
      <c r="A29" s="227">
        <v>12</v>
      </c>
      <c r="B29" s="209">
        <v>50</v>
      </c>
      <c r="C29" s="27" t="s">
        <v>68</v>
      </c>
      <c r="D29" s="200"/>
      <c r="E29" s="201"/>
      <c r="F29" s="195">
        <v>12</v>
      </c>
      <c r="G29" s="196">
        <v>4</v>
      </c>
      <c r="H29" s="195">
        <v>11</v>
      </c>
      <c r="I29" s="196">
        <v>7</v>
      </c>
      <c r="J29" s="195">
        <v>11</v>
      </c>
      <c r="K29" s="196">
        <v>10</v>
      </c>
      <c r="L29" s="195">
        <v>0</v>
      </c>
      <c r="M29" s="217">
        <v>0</v>
      </c>
      <c r="N29" s="195">
        <v>0</v>
      </c>
      <c r="O29" s="217">
        <v>0</v>
      </c>
      <c r="P29" s="195">
        <v>10</v>
      </c>
      <c r="Q29" s="196">
        <v>6</v>
      </c>
      <c r="R29" s="195">
        <v>13</v>
      </c>
      <c r="S29" s="196">
        <v>6</v>
      </c>
      <c r="T29" s="200"/>
      <c r="U29" s="201"/>
      <c r="V29" s="200"/>
      <c r="W29" s="201"/>
      <c r="X29" s="241">
        <f>(B29+E29+G29+I29+K29+M29+O29+Q29+S29+U29+W29)</f>
        <v>83</v>
      </c>
      <c r="Y29" s="339"/>
      <c r="Z29" s="338" t="s">
        <v>59</v>
      </c>
      <c r="AA29" s="21"/>
      <c r="AC29" s="29"/>
      <c r="AH29" s="29"/>
      <c r="AI29" s="21"/>
    </row>
    <row r="30" spans="1:35" ht="10.5" customHeight="1">
      <c r="A30" s="228"/>
      <c r="B30" s="220"/>
      <c r="C30" s="20" t="s">
        <v>69</v>
      </c>
      <c r="D30" s="200"/>
      <c r="E30" s="201"/>
      <c r="F30" s="195"/>
      <c r="G30" s="196"/>
      <c r="H30" s="195"/>
      <c r="I30" s="196"/>
      <c r="J30" s="195"/>
      <c r="K30" s="196"/>
      <c r="L30" s="195"/>
      <c r="M30" s="217"/>
      <c r="N30" s="195"/>
      <c r="O30" s="217"/>
      <c r="P30" s="195"/>
      <c r="Q30" s="196"/>
      <c r="R30" s="195"/>
      <c r="S30" s="196"/>
      <c r="T30" s="200"/>
      <c r="U30" s="201"/>
      <c r="V30" s="200"/>
      <c r="W30" s="201"/>
      <c r="X30" s="242"/>
      <c r="Y30" s="340"/>
      <c r="Z30" s="338"/>
      <c r="AA30" s="21"/>
      <c r="AC30" s="22"/>
      <c r="AH30" s="22"/>
      <c r="AI30" s="21"/>
    </row>
    <row r="31" spans="1:35" ht="10.5" customHeight="1">
      <c r="A31" s="227">
        <v>13</v>
      </c>
      <c r="B31" s="321">
        <v>48</v>
      </c>
      <c r="C31" s="66" t="s">
        <v>39</v>
      </c>
      <c r="D31" s="200"/>
      <c r="E31" s="201"/>
      <c r="F31" s="197">
        <v>10</v>
      </c>
      <c r="G31" s="196">
        <v>6</v>
      </c>
      <c r="H31" s="195">
        <v>7</v>
      </c>
      <c r="I31" s="196">
        <v>11</v>
      </c>
      <c r="J31" s="195">
        <v>14</v>
      </c>
      <c r="K31" s="196">
        <v>7</v>
      </c>
      <c r="L31" s="195">
        <v>12</v>
      </c>
      <c r="M31" s="196">
        <v>8</v>
      </c>
      <c r="N31" s="195">
        <v>10</v>
      </c>
      <c r="O31" s="196">
        <v>7</v>
      </c>
      <c r="P31" s="195">
        <v>0</v>
      </c>
      <c r="Q31" s="196">
        <v>0</v>
      </c>
      <c r="R31" s="195">
        <v>11</v>
      </c>
      <c r="S31" s="196">
        <v>8</v>
      </c>
      <c r="T31" s="200"/>
      <c r="U31" s="201"/>
      <c r="V31" s="200"/>
      <c r="W31" s="201"/>
      <c r="X31" s="174">
        <f>(B31+E31+G31+I31+K31+M31+O31+Q31+S31+U31+W31)</f>
        <v>95</v>
      </c>
      <c r="Y31" s="339"/>
      <c r="Z31" s="313" t="s">
        <v>59</v>
      </c>
      <c r="AA31" s="21"/>
      <c r="AC31" s="29"/>
      <c r="AH31" s="29"/>
      <c r="AI31" s="21"/>
    </row>
    <row r="32" spans="1:35" ht="10.5" customHeight="1">
      <c r="A32" s="228"/>
      <c r="B32" s="248"/>
      <c r="C32" s="20" t="s">
        <v>40</v>
      </c>
      <c r="D32" s="200"/>
      <c r="E32" s="201"/>
      <c r="F32" s="197"/>
      <c r="G32" s="196"/>
      <c r="H32" s="195"/>
      <c r="I32" s="196"/>
      <c r="J32" s="195"/>
      <c r="K32" s="196"/>
      <c r="L32" s="195"/>
      <c r="M32" s="196"/>
      <c r="N32" s="195"/>
      <c r="O32" s="196"/>
      <c r="P32" s="195"/>
      <c r="Q32" s="196"/>
      <c r="R32" s="195"/>
      <c r="S32" s="196"/>
      <c r="T32" s="200"/>
      <c r="U32" s="201"/>
      <c r="V32" s="200"/>
      <c r="W32" s="201"/>
      <c r="X32" s="175"/>
      <c r="Y32" s="340"/>
      <c r="Z32" s="313"/>
      <c r="AA32" s="21"/>
      <c r="AC32" s="22"/>
      <c r="AH32" s="22"/>
      <c r="AI32" s="21"/>
    </row>
    <row r="33" spans="1:35" ht="10.5" customHeight="1">
      <c r="A33" s="227">
        <v>14</v>
      </c>
      <c r="B33" s="209">
        <v>44</v>
      </c>
      <c r="C33" s="27" t="s">
        <v>19</v>
      </c>
      <c r="D33" s="200"/>
      <c r="E33" s="201"/>
      <c r="F33" s="195">
        <v>9</v>
      </c>
      <c r="G33" s="196">
        <v>7</v>
      </c>
      <c r="H33" s="195">
        <v>12</v>
      </c>
      <c r="I33" s="196">
        <v>6</v>
      </c>
      <c r="J33" s="195">
        <v>12</v>
      </c>
      <c r="K33" s="196">
        <v>9</v>
      </c>
      <c r="L33" s="195">
        <v>9</v>
      </c>
      <c r="M33" s="196">
        <v>11</v>
      </c>
      <c r="N33" s="195">
        <v>9</v>
      </c>
      <c r="O33" s="196">
        <v>8</v>
      </c>
      <c r="P33" s="195">
        <v>0</v>
      </c>
      <c r="Q33" s="196">
        <v>0</v>
      </c>
      <c r="R33" s="195">
        <v>14</v>
      </c>
      <c r="S33" s="196">
        <v>5</v>
      </c>
      <c r="T33" s="200"/>
      <c r="U33" s="201"/>
      <c r="V33" s="200"/>
      <c r="W33" s="201"/>
      <c r="X33" s="174">
        <f>(B33+E33+G33+I33+K33+M33+O33+Q33+S33+U33+W33)</f>
        <v>90</v>
      </c>
      <c r="Y33" s="339"/>
      <c r="Z33" s="313" t="s">
        <v>59</v>
      </c>
      <c r="AA33" s="21"/>
      <c r="AC33" s="51"/>
      <c r="AH33" s="29"/>
      <c r="AI33" s="21"/>
    </row>
    <row r="34" spans="1:35" ht="10.5" customHeight="1">
      <c r="A34" s="228"/>
      <c r="B34" s="220"/>
      <c r="C34" s="20" t="s">
        <v>15</v>
      </c>
      <c r="D34" s="200"/>
      <c r="E34" s="201"/>
      <c r="F34" s="195"/>
      <c r="G34" s="196"/>
      <c r="H34" s="195"/>
      <c r="I34" s="196"/>
      <c r="J34" s="195"/>
      <c r="K34" s="196"/>
      <c r="L34" s="195"/>
      <c r="M34" s="196"/>
      <c r="N34" s="195"/>
      <c r="O34" s="196"/>
      <c r="P34" s="195"/>
      <c r="Q34" s="196"/>
      <c r="R34" s="195"/>
      <c r="S34" s="196"/>
      <c r="T34" s="200"/>
      <c r="U34" s="201"/>
      <c r="V34" s="200"/>
      <c r="W34" s="201"/>
      <c r="X34" s="175"/>
      <c r="Y34" s="340"/>
      <c r="Z34" s="313"/>
      <c r="AA34" s="21"/>
      <c r="AC34" s="40"/>
      <c r="AH34" s="22"/>
      <c r="AI34" s="21"/>
    </row>
    <row r="35" spans="1:35" ht="10.5" customHeight="1">
      <c r="A35" s="227">
        <v>15</v>
      </c>
      <c r="B35" s="321">
        <v>38</v>
      </c>
      <c r="C35" s="66" t="s">
        <v>67</v>
      </c>
      <c r="D35" s="200"/>
      <c r="E35" s="201"/>
      <c r="F35" s="195">
        <v>0</v>
      </c>
      <c r="G35" s="196">
        <v>0</v>
      </c>
      <c r="H35" s="195">
        <v>14</v>
      </c>
      <c r="I35" s="196">
        <v>4</v>
      </c>
      <c r="J35" s="195">
        <v>10</v>
      </c>
      <c r="K35" s="196">
        <v>11</v>
      </c>
      <c r="L35" s="195">
        <v>14</v>
      </c>
      <c r="M35" s="196">
        <v>6</v>
      </c>
      <c r="N35" s="195">
        <v>11</v>
      </c>
      <c r="O35" s="196">
        <v>6</v>
      </c>
      <c r="P35" s="195">
        <v>13</v>
      </c>
      <c r="Q35" s="196">
        <v>3</v>
      </c>
      <c r="R35" s="195">
        <v>0</v>
      </c>
      <c r="S35" s="196">
        <v>0</v>
      </c>
      <c r="T35" s="200"/>
      <c r="U35" s="201"/>
      <c r="V35" s="200"/>
      <c r="W35" s="201"/>
      <c r="X35" s="174">
        <f>(B35+E35+G35+I35+K35+M35+O35+Q35+S35+U35+W35)</f>
        <v>68</v>
      </c>
      <c r="Y35" s="339"/>
      <c r="Z35" s="313" t="s">
        <v>59</v>
      </c>
      <c r="AA35" s="21"/>
      <c r="AC35" s="29"/>
      <c r="AH35" s="29"/>
      <c r="AI35" s="21"/>
    </row>
    <row r="36" spans="1:35" ht="10.5" customHeight="1">
      <c r="A36" s="228"/>
      <c r="B36" s="220"/>
      <c r="C36" s="20" t="s">
        <v>43</v>
      </c>
      <c r="D36" s="200"/>
      <c r="E36" s="201"/>
      <c r="F36" s="195"/>
      <c r="G36" s="196"/>
      <c r="H36" s="195"/>
      <c r="I36" s="196"/>
      <c r="J36" s="195"/>
      <c r="K36" s="196"/>
      <c r="L36" s="195"/>
      <c r="M36" s="196"/>
      <c r="N36" s="195"/>
      <c r="O36" s="196"/>
      <c r="P36" s="195"/>
      <c r="Q36" s="196"/>
      <c r="R36" s="195"/>
      <c r="S36" s="196"/>
      <c r="T36" s="200"/>
      <c r="U36" s="201"/>
      <c r="V36" s="200"/>
      <c r="W36" s="201"/>
      <c r="X36" s="175"/>
      <c r="Y36" s="340"/>
      <c r="Z36" s="313"/>
      <c r="AA36" s="35"/>
      <c r="AC36" s="22"/>
      <c r="AH36" s="22"/>
      <c r="AI36" s="21"/>
    </row>
    <row r="37" spans="1:35" ht="10.5" customHeight="1">
      <c r="A37" s="186">
        <v>16</v>
      </c>
      <c r="B37" s="209">
        <v>34</v>
      </c>
      <c r="C37" s="27" t="s">
        <v>44</v>
      </c>
      <c r="D37" s="200"/>
      <c r="E37" s="201"/>
      <c r="F37" s="195">
        <v>13</v>
      </c>
      <c r="G37" s="196">
        <v>3</v>
      </c>
      <c r="H37" s="144">
        <v>10</v>
      </c>
      <c r="I37" s="142">
        <v>8</v>
      </c>
      <c r="J37" s="144">
        <v>17</v>
      </c>
      <c r="K37" s="142">
        <v>4</v>
      </c>
      <c r="L37" s="195">
        <v>13</v>
      </c>
      <c r="M37" s="196">
        <v>7</v>
      </c>
      <c r="N37" s="144">
        <v>16</v>
      </c>
      <c r="O37" s="142">
        <v>1</v>
      </c>
      <c r="P37" s="144">
        <v>11</v>
      </c>
      <c r="Q37" s="142">
        <v>5</v>
      </c>
      <c r="R37" s="144">
        <v>15</v>
      </c>
      <c r="S37" s="142">
        <v>4</v>
      </c>
      <c r="T37" s="200"/>
      <c r="U37" s="201"/>
      <c r="V37" s="200"/>
      <c r="W37" s="201"/>
      <c r="X37" s="174">
        <f>(B37+E37+G37+I37+K37+M37+O37+Q37+S37+U37+W37)</f>
        <v>66</v>
      </c>
      <c r="Y37" s="341"/>
      <c r="Z37" s="313" t="s">
        <v>61</v>
      </c>
      <c r="AA37" s="36"/>
      <c r="AC37" s="133"/>
      <c r="AH37" s="29"/>
      <c r="AI37" s="21"/>
    </row>
    <row r="38" spans="1:35" ht="10.5" customHeight="1">
      <c r="A38" s="184"/>
      <c r="B38" s="220"/>
      <c r="C38" s="20" t="s">
        <v>41</v>
      </c>
      <c r="D38" s="200"/>
      <c r="E38" s="201"/>
      <c r="F38" s="195"/>
      <c r="G38" s="196"/>
      <c r="H38" s="139"/>
      <c r="I38" s="143"/>
      <c r="J38" s="139"/>
      <c r="K38" s="143"/>
      <c r="L38" s="195"/>
      <c r="M38" s="196"/>
      <c r="N38" s="139"/>
      <c r="O38" s="143"/>
      <c r="P38" s="139"/>
      <c r="Q38" s="143"/>
      <c r="R38" s="139"/>
      <c r="S38" s="143"/>
      <c r="T38" s="200"/>
      <c r="U38" s="201"/>
      <c r="V38" s="200"/>
      <c r="W38" s="201"/>
      <c r="X38" s="175"/>
      <c r="Y38" s="342"/>
      <c r="Z38" s="313"/>
      <c r="AA38" s="21"/>
      <c r="AC38" s="22"/>
      <c r="AH38" s="22"/>
      <c r="AI38" s="21"/>
    </row>
    <row r="39" spans="1:35" ht="10.5" customHeight="1">
      <c r="A39" s="177">
        <v>17</v>
      </c>
      <c r="B39" s="321">
        <v>27</v>
      </c>
      <c r="C39" s="27" t="s">
        <v>90</v>
      </c>
      <c r="D39" s="200"/>
      <c r="E39" s="201"/>
      <c r="F39" s="195">
        <v>0</v>
      </c>
      <c r="G39" s="217">
        <v>0</v>
      </c>
      <c r="H39" s="144">
        <v>17</v>
      </c>
      <c r="I39" s="142">
        <v>1</v>
      </c>
      <c r="J39" s="144">
        <v>15</v>
      </c>
      <c r="K39" s="142">
        <v>6</v>
      </c>
      <c r="L39" s="195">
        <v>17</v>
      </c>
      <c r="M39" s="196">
        <v>3</v>
      </c>
      <c r="N39" s="144">
        <v>15</v>
      </c>
      <c r="O39" s="142">
        <v>2</v>
      </c>
      <c r="P39" s="144">
        <v>0</v>
      </c>
      <c r="Q39" s="145">
        <v>0</v>
      </c>
      <c r="R39" s="144">
        <v>18</v>
      </c>
      <c r="S39" s="142">
        <v>1</v>
      </c>
      <c r="T39" s="200"/>
      <c r="U39" s="201"/>
      <c r="V39" s="200"/>
      <c r="W39" s="201"/>
      <c r="X39" s="174">
        <f>(B39+E39+G39+I39+K39+M39+O39+Q39+S39+U39+W39)</f>
        <v>40</v>
      </c>
      <c r="Y39" s="339"/>
      <c r="Z39" s="313" t="s">
        <v>59</v>
      </c>
      <c r="AA39" s="21"/>
      <c r="AC39" s="29"/>
      <c r="AH39" s="21"/>
      <c r="AI39" s="21"/>
    </row>
    <row r="40" spans="1:35" ht="10.5" customHeight="1">
      <c r="A40" s="184"/>
      <c r="B40" s="220"/>
      <c r="C40" s="20" t="s">
        <v>54</v>
      </c>
      <c r="D40" s="200"/>
      <c r="E40" s="201"/>
      <c r="F40" s="195"/>
      <c r="G40" s="217"/>
      <c r="H40" s="139"/>
      <c r="I40" s="143"/>
      <c r="J40" s="139"/>
      <c r="K40" s="143"/>
      <c r="L40" s="195"/>
      <c r="M40" s="196"/>
      <c r="N40" s="139"/>
      <c r="O40" s="143"/>
      <c r="P40" s="139"/>
      <c r="Q40" s="146"/>
      <c r="R40" s="139"/>
      <c r="S40" s="143"/>
      <c r="T40" s="200"/>
      <c r="U40" s="201"/>
      <c r="V40" s="200"/>
      <c r="W40" s="201"/>
      <c r="X40" s="175"/>
      <c r="Y40" s="340"/>
      <c r="Z40" s="313"/>
      <c r="AA40" s="21"/>
      <c r="AC40" s="22"/>
      <c r="AH40" s="21"/>
      <c r="AI40" s="21"/>
    </row>
    <row r="41" spans="1:29" ht="10.5" customHeight="1">
      <c r="A41" s="186">
        <v>18</v>
      </c>
      <c r="B41" s="209">
        <v>23</v>
      </c>
      <c r="C41" s="16" t="s">
        <v>143</v>
      </c>
      <c r="D41" s="200"/>
      <c r="E41" s="201"/>
      <c r="F41" s="195">
        <v>11</v>
      </c>
      <c r="G41" s="196">
        <v>5</v>
      </c>
      <c r="H41" s="144">
        <v>8</v>
      </c>
      <c r="I41" s="142">
        <v>10</v>
      </c>
      <c r="J41" s="144">
        <v>9</v>
      </c>
      <c r="K41" s="142">
        <v>12</v>
      </c>
      <c r="L41" s="195">
        <v>16</v>
      </c>
      <c r="M41" s="196">
        <v>4</v>
      </c>
      <c r="N41" s="195">
        <v>14</v>
      </c>
      <c r="O41" s="196">
        <v>3</v>
      </c>
      <c r="P41" s="195">
        <v>12</v>
      </c>
      <c r="Q41" s="196">
        <v>4</v>
      </c>
      <c r="R41" s="195">
        <v>10</v>
      </c>
      <c r="S41" s="196">
        <v>9</v>
      </c>
      <c r="T41" s="200"/>
      <c r="U41" s="201"/>
      <c r="V41" s="200"/>
      <c r="W41" s="201"/>
      <c r="X41" s="174">
        <f>(B41+E41+G41+I41+K41+M41+O41+Q41+S41+U41+W41)</f>
        <v>70</v>
      </c>
      <c r="Y41" s="154"/>
      <c r="Z41" s="313" t="s">
        <v>59</v>
      </c>
      <c r="AA41" s="29"/>
      <c r="AC41" s="29"/>
    </row>
    <row r="42" spans="1:29" ht="10.5" customHeight="1">
      <c r="A42" s="184"/>
      <c r="B42" s="220"/>
      <c r="C42" s="19" t="s">
        <v>63</v>
      </c>
      <c r="D42" s="200"/>
      <c r="E42" s="201"/>
      <c r="F42" s="195"/>
      <c r="G42" s="196"/>
      <c r="H42" s="139"/>
      <c r="I42" s="143"/>
      <c r="J42" s="139"/>
      <c r="K42" s="143"/>
      <c r="L42" s="195"/>
      <c r="M42" s="196"/>
      <c r="N42" s="195"/>
      <c r="O42" s="196"/>
      <c r="P42" s="195"/>
      <c r="Q42" s="196"/>
      <c r="R42" s="195"/>
      <c r="S42" s="196"/>
      <c r="T42" s="200"/>
      <c r="U42" s="201"/>
      <c r="V42" s="200"/>
      <c r="W42" s="201"/>
      <c r="X42" s="175"/>
      <c r="Y42" s="155"/>
      <c r="Z42" s="313"/>
      <c r="AA42" s="22"/>
      <c r="AC42" s="22"/>
    </row>
    <row r="43" spans="1:29" ht="10.5" customHeight="1">
      <c r="A43" s="177">
        <v>19</v>
      </c>
      <c r="B43" s="321">
        <v>22</v>
      </c>
      <c r="C43" s="66" t="s">
        <v>140</v>
      </c>
      <c r="D43" s="200"/>
      <c r="E43" s="201"/>
      <c r="F43" s="195">
        <v>0</v>
      </c>
      <c r="G43" s="196">
        <v>0</v>
      </c>
      <c r="H43" s="144">
        <v>0</v>
      </c>
      <c r="I43" s="142">
        <v>0</v>
      </c>
      <c r="J43" s="144">
        <v>0</v>
      </c>
      <c r="K43" s="142">
        <v>0</v>
      </c>
      <c r="L43" s="195">
        <v>0</v>
      </c>
      <c r="M43" s="196">
        <v>0</v>
      </c>
      <c r="N43" s="195">
        <v>0</v>
      </c>
      <c r="O43" s="196">
        <v>0</v>
      </c>
      <c r="P43" s="195">
        <v>0</v>
      </c>
      <c r="Q43" s="196">
        <v>0</v>
      </c>
      <c r="R43" s="195">
        <v>0</v>
      </c>
      <c r="S43" s="196">
        <v>0</v>
      </c>
      <c r="T43" s="200"/>
      <c r="U43" s="201"/>
      <c r="V43" s="200"/>
      <c r="W43" s="201"/>
      <c r="X43" s="174">
        <f>(B43+E43+G43+I43+K43+M43+O43+Q43+S43+U43+W43)</f>
        <v>22</v>
      </c>
      <c r="Y43" s="154"/>
      <c r="Z43" s="313" t="s">
        <v>59</v>
      </c>
      <c r="AA43" s="21"/>
      <c r="AC43" s="51"/>
    </row>
    <row r="44" spans="1:29" ht="10.5" customHeight="1">
      <c r="A44" s="184"/>
      <c r="B44" s="248"/>
      <c r="C44" s="20" t="s">
        <v>43</v>
      </c>
      <c r="D44" s="200"/>
      <c r="E44" s="201"/>
      <c r="F44" s="195"/>
      <c r="G44" s="196"/>
      <c r="H44" s="139"/>
      <c r="I44" s="143"/>
      <c r="J44" s="139"/>
      <c r="K44" s="143"/>
      <c r="L44" s="195"/>
      <c r="M44" s="196"/>
      <c r="N44" s="195"/>
      <c r="O44" s="196"/>
      <c r="P44" s="195"/>
      <c r="Q44" s="196"/>
      <c r="R44" s="195"/>
      <c r="S44" s="196"/>
      <c r="T44" s="200"/>
      <c r="U44" s="201"/>
      <c r="V44" s="200"/>
      <c r="W44" s="201"/>
      <c r="X44" s="175"/>
      <c r="Y44" s="155"/>
      <c r="Z44" s="313"/>
      <c r="AA44" s="21"/>
      <c r="AC44" s="40"/>
    </row>
    <row r="45" spans="1:29" ht="10.5" customHeight="1">
      <c r="A45" s="327">
        <v>20</v>
      </c>
      <c r="B45" s="222">
        <v>18</v>
      </c>
      <c r="C45" s="27" t="s">
        <v>78</v>
      </c>
      <c r="D45" s="200"/>
      <c r="E45" s="201"/>
      <c r="F45" s="195">
        <v>0</v>
      </c>
      <c r="G45" s="196">
        <v>0</v>
      </c>
      <c r="H45" s="144">
        <v>13</v>
      </c>
      <c r="I45" s="142">
        <v>5</v>
      </c>
      <c r="J45" s="144">
        <v>0</v>
      </c>
      <c r="K45" s="142">
        <v>0</v>
      </c>
      <c r="L45" s="302">
        <v>18</v>
      </c>
      <c r="M45" s="196">
        <v>2</v>
      </c>
      <c r="N45" s="195">
        <v>0</v>
      </c>
      <c r="O45" s="196">
        <v>0</v>
      </c>
      <c r="P45" s="195">
        <v>0</v>
      </c>
      <c r="Q45" s="196">
        <v>0</v>
      </c>
      <c r="R45" s="197">
        <v>0</v>
      </c>
      <c r="S45" s="314">
        <v>0</v>
      </c>
      <c r="T45" s="200"/>
      <c r="U45" s="201"/>
      <c r="V45" s="200"/>
      <c r="W45" s="201"/>
      <c r="X45" s="174">
        <f>(B45+E45+G45+I45+K45+M45+O45+Q45+S45+U45+W45)</f>
        <v>25</v>
      </c>
      <c r="Y45" s="160"/>
      <c r="Z45" s="313" t="s">
        <v>59</v>
      </c>
      <c r="AA45" s="21"/>
      <c r="AC45" s="29"/>
    </row>
    <row r="46" spans="1:29" ht="10.5" customHeight="1" thickBot="1">
      <c r="A46" s="328"/>
      <c r="B46" s="329"/>
      <c r="C46" s="69" t="s">
        <v>71</v>
      </c>
      <c r="D46" s="229"/>
      <c r="E46" s="230"/>
      <c r="F46" s="213"/>
      <c r="G46" s="212"/>
      <c r="H46" s="153"/>
      <c r="I46" s="208"/>
      <c r="J46" s="153"/>
      <c r="K46" s="208"/>
      <c r="L46" s="343"/>
      <c r="M46" s="212"/>
      <c r="N46" s="213"/>
      <c r="O46" s="212"/>
      <c r="P46" s="213"/>
      <c r="Q46" s="212"/>
      <c r="R46" s="348"/>
      <c r="S46" s="349"/>
      <c r="T46" s="229"/>
      <c r="U46" s="230"/>
      <c r="V46" s="229"/>
      <c r="W46" s="230"/>
      <c r="X46" s="219"/>
      <c r="Y46" s="170"/>
      <c r="Z46" s="313"/>
      <c r="AA46" s="21"/>
      <c r="AC46" s="22"/>
    </row>
    <row r="47" spans="1:29" ht="10.5" customHeight="1">
      <c r="A47" s="54"/>
      <c r="B47" s="86"/>
      <c r="C47" s="22"/>
      <c r="D47" s="75"/>
      <c r="E47" s="75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89"/>
      <c r="Y47" s="53"/>
      <c r="Z47" s="90"/>
      <c r="AA47" s="21"/>
      <c r="AC47" s="21"/>
    </row>
    <row r="48" spans="1:27" ht="10.5" customHeight="1" thickBot="1">
      <c r="A48" s="54"/>
      <c r="B48" s="86"/>
      <c r="C48" s="22"/>
      <c r="D48" s="91"/>
      <c r="E48" s="91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89"/>
      <c r="Y48" s="53"/>
      <c r="Z48" s="82"/>
      <c r="AA48" s="21"/>
    </row>
    <row r="49" spans="1:28" ht="15" customHeight="1" thickTop="1">
      <c r="A49" s="232" t="s">
        <v>34</v>
      </c>
      <c r="B49" s="10" t="s">
        <v>0</v>
      </c>
      <c r="C49" s="11" t="s">
        <v>1</v>
      </c>
      <c r="D49" s="204" t="s">
        <v>110</v>
      </c>
      <c r="E49" s="205"/>
      <c r="F49" s="204" t="s">
        <v>111</v>
      </c>
      <c r="G49" s="205"/>
      <c r="H49" s="204" t="s">
        <v>112</v>
      </c>
      <c r="I49" s="205"/>
      <c r="J49" s="204" t="s">
        <v>113</v>
      </c>
      <c r="K49" s="205"/>
      <c r="L49" s="204" t="s">
        <v>114</v>
      </c>
      <c r="M49" s="205"/>
      <c r="N49" s="204" t="s">
        <v>115</v>
      </c>
      <c r="O49" s="205"/>
      <c r="P49" s="204" t="s">
        <v>116</v>
      </c>
      <c r="Q49" s="205"/>
      <c r="R49" s="204" t="s">
        <v>117</v>
      </c>
      <c r="S49" s="205"/>
      <c r="T49" s="204" t="s">
        <v>118</v>
      </c>
      <c r="U49" s="205"/>
      <c r="V49" s="204" t="s">
        <v>119</v>
      </c>
      <c r="W49" s="205"/>
      <c r="X49" s="12" t="s">
        <v>3</v>
      </c>
      <c r="Y49" s="12" t="s">
        <v>82</v>
      </c>
      <c r="Z49" s="119"/>
      <c r="AA49" s="21"/>
      <c r="AB49" s="21"/>
    </row>
    <row r="50" spans="1:28" ht="15" customHeight="1">
      <c r="A50" s="233"/>
      <c r="B50" s="1" t="s">
        <v>122</v>
      </c>
      <c r="C50" s="3" t="s">
        <v>2</v>
      </c>
      <c r="D50" s="206"/>
      <c r="E50" s="207"/>
      <c r="F50" s="206"/>
      <c r="G50" s="207"/>
      <c r="H50" s="206"/>
      <c r="I50" s="207"/>
      <c r="J50" s="206"/>
      <c r="K50" s="207"/>
      <c r="L50" s="206"/>
      <c r="M50" s="207"/>
      <c r="N50" s="206"/>
      <c r="O50" s="207"/>
      <c r="P50" s="206"/>
      <c r="Q50" s="207"/>
      <c r="R50" s="206"/>
      <c r="S50" s="207"/>
      <c r="T50" s="206"/>
      <c r="U50" s="207"/>
      <c r="V50" s="206"/>
      <c r="W50" s="207"/>
      <c r="X50" s="5" t="s">
        <v>4</v>
      </c>
      <c r="Y50" s="73" t="s">
        <v>154</v>
      </c>
      <c r="Z50" s="119"/>
      <c r="AA50" s="21"/>
      <c r="AB50" s="21"/>
    </row>
    <row r="51" spans="1:34" ht="15" customHeight="1">
      <c r="A51" s="234"/>
      <c r="B51" s="2"/>
      <c r="C51" s="37"/>
      <c r="D51" s="7" t="s">
        <v>6</v>
      </c>
      <c r="E51" s="33" t="s">
        <v>7</v>
      </c>
      <c r="F51" s="7" t="s">
        <v>6</v>
      </c>
      <c r="G51" s="64" t="s">
        <v>7</v>
      </c>
      <c r="H51" s="7" t="s">
        <v>6</v>
      </c>
      <c r="I51" s="64" t="s">
        <v>7</v>
      </c>
      <c r="J51" s="7" t="s">
        <v>6</v>
      </c>
      <c r="K51" s="64" t="s">
        <v>7</v>
      </c>
      <c r="L51" s="7" t="s">
        <v>6</v>
      </c>
      <c r="M51" s="33" t="s">
        <v>7</v>
      </c>
      <c r="N51" s="7" t="s">
        <v>6</v>
      </c>
      <c r="O51" s="33" t="s">
        <v>7</v>
      </c>
      <c r="P51" s="7" t="s">
        <v>6</v>
      </c>
      <c r="Q51" s="33" t="s">
        <v>7</v>
      </c>
      <c r="R51" s="7" t="s">
        <v>6</v>
      </c>
      <c r="S51" s="33" t="s">
        <v>7</v>
      </c>
      <c r="T51" s="7" t="s">
        <v>6</v>
      </c>
      <c r="U51" s="33" t="s">
        <v>7</v>
      </c>
      <c r="V51" s="7" t="s">
        <v>6</v>
      </c>
      <c r="W51" s="33" t="s">
        <v>7</v>
      </c>
      <c r="X51" s="72" t="s">
        <v>154</v>
      </c>
      <c r="Y51" s="72" t="s">
        <v>5</v>
      </c>
      <c r="Z51" s="123"/>
      <c r="AA51" s="21"/>
      <c r="AB51" s="21"/>
      <c r="AF51" s="21"/>
      <c r="AG51" s="21"/>
      <c r="AH51" s="21"/>
    </row>
    <row r="52" spans="1:34" ht="10.5" customHeight="1">
      <c r="A52" s="177">
        <v>21</v>
      </c>
      <c r="B52" s="222">
        <v>10</v>
      </c>
      <c r="C52" s="60" t="s">
        <v>93</v>
      </c>
      <c r="D52" s="198" t="s">
        <v>121</v>
      </c>
      <c r="E52" s="199"/>
      <c r="F52" s="144">
        <v>14</v>
      </c>
      <c r="G52" s="142">
        <v>2</v>
      </c>
      <c r="H52" s="144">
        <v>15</v>
      </c>
      <c r="I52" s="142">
        <v>3</v>
      </c>
      <c r="J52" s="144">
        <v>16</v>
      </c>
      <c r="K52" s="142">
        <v>5</v>
      </c>
      <c r="L52" s="144">
        <v>15</v>
      </c>
      <c r="M52" s="142">
        <v>5</v>
      </c>
      <c r="N52" s="144">
        <v>13</v>
      </c>
      <c r="O52" s="142">
        <v>4</v>
      </c>
      <c r="P52" s="144">
        <v>15</v>
      </c>
      <c r="Q52" s="142">
        <v>1</v>
      </c>
      <c r="R52" s="144">
        <v>17</v>
      </c>
      <c r="S52" s="142">
        <v>2</v>
      </c>
      <c r="T52" s="198" t="s">
        <v>120</v>
      </c>
      <c r="U52" s="199"/>
      <c r="V52" s="198" t="s">
        <v>153</v>
      </c>
      <c r="W52" s="199"/>
      <c r="X52" s="174">
        <f>(B52+E52+G52+I52+K52+M52+O52+Q52+S52+U52+W52)</f>
        <v>32</v>
      </c>
      <c r="Y52" s="331"/>
      <c r="Z52" s="313" t="s">
        <v>59</v>
      </c>
      <c r="AA52" s="21"/>
      <c r="AF52" s="21"/>
      <c r="AG52" s="29"/>
      <c r="AH52" s="21"/>
    </row>
    <row r="53" spans="1:34" ht="10.5" customHeight="1">
      <c r="A53" s="184"/>
      <c r="B53" s="315"/>
      <c r="C53" s="19" t="s">
        <v>53</v>
      </c>
      <c r="D53" s="200"/>
      <c r="E53" s="201"/>
      <c r="F53" s="139"/>
      <c r="G53" s="143"/>
      <c r="H53" s="139"/>
      <c r="I53" s="143"/>
      <c r="J53" s="139"/>
      <c r="K53" s="143"/>
      <c r="L53" s="139"/>
      <c r="M53" s="143"/>
      <c r="N53" s="139"/>
      <c r="O53" s="143"/>
      <c r="P53" s="139"/>
      <c r="Q53" s="143"/>
      <c r="R53" s="139"/>
      <c r="S53" s="143"/>
      <c r="T53" s="200"/>
      <c r="U53" s="201"/>
      <c r="V53" s="200"/>
      <c r="W53" s="201"/>
      <c r="X53" s="175"/>
      <c r="Y53" s="344"/>
      <c r="Z53" s="313"/>
      <c r="AA53" s="21"/>
      <c r="AF53" s="21"/>
      <c r="AG53" s="22"/>
      <c r="AH53" s="21"/>
    </row>
    <row r="54" spans="1:34" ht="10.5" customHeight="1">
      <c r="A54" s="177">
        <v>22</v>
      </c>
      <c r="B54" s="222">
        <v>6</v>
      </c>
      <c r="C54" s="16" t="s">
        <v>139</v>
      </c>
      <c r="D54" s="200"/>
      <c r="E54" s="201"/>
      <c r="F54" s="144">
        <v>0</v>
      </c>
      <c r="G54" s="142">
        <v>0</v>
      </c>
      <c r="H54" s="144">
        <v>0</v>
      </c>
      <c r="I54" s="142">
        <v>0</v>
      </c>
      <c r="J54" s="144">
        <v>0</v>
      </c>
      <c r="K54" s="142">
        <v>0</v>
      </c>
      <c r="L54" s="144">
        <v>0</v>
      </c>
      <c r="M54" s="142">
        <v>0</v>
      </c>
      <c r="N54" s="144">
        <v>0</v>
      </c>
      <c r="O54" s="142">
        <v>0</v>
      </c>
      <c r="P54" s="144">
        <v>0</v>
      </c>
      <c r="Q54" s="142">
        <v>0</v>
      </c>
      <c r="R54" s="144">
        <v>0</v>
      </c>
      <c r="S54" s="142">
        <v>0</v>
      </c>
      <c r="T54" s="200"/>
      <c r="U54" s="201"/>
      <c r="V54" s="200"/>
      <c r="W54" s="201"/>
      <c r="X54" s="174">
        <f>(B54+E54+G54+I54+K54+M54+O54+Q54+S54+U54+W54)</f>
        <v>6</v>
      </c>
      <c r="Y54" s="331"/>
      <c r="Z54" s="313" t="s">
        <v>59</v>
      </c>
      <c r="AA54" s="21"/>
      <c r="AF54" s="21"/>
      <c r="AG54" s="21"/>
      <c r="AH54" s="21"/>
    </row>
    <row r="55" spans="1:34" ht="10.5" customHeight="1">
      <c r="A55" s="184"/>
      <c r="B55" s="315"/>
      <c r="C55" s="19" t="s">
        <v>11</v>
      </c>
      <c r="D55" s="200"/>
      <c r="E55" s="201"/>
      <c r="F55" s="139"/>
      <c r="G55" s="143"/>
      <c r="H55" s="139"/>
      <c r="I55" s="143"/>
      <c r="J55" s="139"/>
      <c r="K55" s="143"/>
      <c r="L55" s="139"/>
      <c r="M55" s="143"/>
      <c r="N55" s="139"/>
      <c r="O55" s="143"/>
      <c r="P55" s="139"/>
      <c r="Q55" s="143"/>
      <c r="R55" s="139"/>
      <c r="S55" s="143"/>
      <c r="T55" s="200"/>
      <c r="U55" s="201"/>
      <c r="V55" s="200"/>
      <c r="W55" s="201"/>
      <c r="X55" s="175"/>
      <c r="Y55" s="344"/>
      <c r="Z55" s="313"/>
      <c r="AA55" s="21"/>
      <c r="AF55" s="21"/>
      <c r="AG55" s="21"/>
      <c r="AH55" s="21"/>
    </row>
    <row r="56" spans="1:34" ht="10.5" customHeight="1">
      <c r="A56" s="177">
        <v>23</v>
      </c>
      <c r="B56" s="222">
        <v>6</v>
      </c>
      <c r="C56" s="16" t="s">
        <v>79</v>
      </c>
      <c r="D56" s="200"/>
      <c r="E56" s="201"/>
      <c r="F56" s="144">
        <v>15</v>
      </c>
      <c r="G56" s="142">
        <v>1</v>
      </c>
      <c r="H56" s="144">
        <v>0</v>
      </c>
      <c r="I56" s="142">
        <v>0</v>
      </c>
      <c r="J56" s="144">
        <v>0</v>
      </c>
      <c r="K56" s="142">
        <v>0</v>
      </c>
      <c r="L56" s="144">
        <v>0</v>
      </c>
      <c r="M56" s="142">
        <v>0</v>
      </c>
      <c r="N56" s="144">
        <v>0</v>
      </c>
      <c r="O56" s="142">
        <v>0</v>
      </c>
      <c r="P56" s="144">
        <v>0</v>
      </c>
      <c r="Q56" s="142">
        <v>0</v>
      </c>
      <c r="R56" s="144">
        <v>0</v>
      </c>
      <c r="S56" s="142">
        <v>0</v>
      </c>
      <c r="T56" s="200"/>
      <c r="U56" s="201"/>
      <c r="V56" s="200"/>
      <c r="W56" s="201"/>
      <c r="X56" s="174">
        <f>(B56+E56+G56+I56+K56+M56+O56+Q56+S56+U56+W56)</f>
        <v>7</v>
      </c>
      <c r="Y56" s="331"/>
      <c r="Z56" s="313" t="s">
        <v>59</v>
      </c>
      <c r="AA56" s="21"/>
      <c r="AF56" s="21"/>
      <c r="AG56" s="21"/>
      <c r="AH56" s="21"/>
    </row>
    <row r="57" spans="1:34" ht="10.5" customHeight="1">
      <c r="A57" s="184"/>
      <c r="B57" s="315"/>
      <c r="C57" s="19" t="s">
        <v>62</v>
      </c>
      <c r="D57" s="200"/>
      <c r="E57" s="201"/>
      <c r="F57" s="139"/>
      <c r="G57" s="143"/>
      <c r="H57" s="139"/>
      <c r="I57" s="143"/>
      <c r="J57" s="139"/>
      <c r="K57" s="143"/>
      <c r="L57" s="139"/>
      <c r="M57" s="143"/>
      <c r="N57" s="139"/>
      <c r="O57" s="143"/>
      <c r="P57" s="139"/>
      <c r="Q57" s="143"/>
      <c r="R57" s="139"/>
      <c r="S57" s="143"/>
      <c r="T57" s="200"/>
      <c r="U57" s="201"/>
      <c r="V57" s="200"/>
      <c r="W57" s="201"/>
      <c r="X57" s="175"/>
      <c r="Y57" s="344"/>
      <c r="Z57" s="313"/>
      <c r="AA57" s="21"/>
      <c r="AF57" s="21"/>
      <c r="AG57" s="21"/>
      <c r="AH57" s="21"/>
    </row>
    <row r="58" spans="1:27" ht="10.5" customHeight="1">
      <c r="A58" s="177">
        <v>24</v>
      </c>
      <c r="B58" s="222">
        <v>3</v>
      </c>
      <c r="C58" s="66" t="s">
        <v>74</v>
      </c>
      <c r="D58" s="200"/>
      <c r="E58" s="201"/>
      <c r="F58" s="144">
        <v>0</v>
      </c>
      <c r="G58" s="142">
        <v>0</v>
      </c>
      <c r="H58" s="144">
        <v>16</v>
      </c>
      <c r="I58" s="142">
        <v>2</v>
      </c>
      <c r="J58" s="144">
        <v>19</v>
      </c>
      <c r="K58" s="142">
        <v>2</v>
      </c>
      <c r="L58" s="144">
        <v>19</v>
      </c>
      <c r="M58" s="142">
        <v>1</v>
      </c>
      <c r="N58" s="144">
        <v>0</v>
      </c>
      <c r="O58" s="142">
        <v>0</v>
      </c>
      <c r="P58" s="144">
        <v>14</v>
      </c>
      <c r="Q58" s="142">
        <v>2</v>
      </c>
      <c r="R58" s="144">
        <v>0</v>
      </c>
      <c r="S58" s="142">
        <v>0</v>
      </c>
      <c r="T58" s="200"/>
      <c r="U58" s="201"/>
      <c r="V58" s="200"/>
      <c r="W58" s="201"/>
      <c r="X58" s="174">
        <f>(B58+E58+G58+I58+K58+M58+O58+Q58+S58+U58+W58)</f>
        <v>10</v>
      </c>
      <c r="Y58" s="331"/>
      <c r="Z58" s="313" t="s">
        <v>59</v>
      </c>
      <c r="AA58" s="21"/>
    </row>
    <row r="59" spans="1:27" ht="10.5" customHeight="1">
      <c r="A59" s="184"/>
      <c r="B59" s="315"/>
      <c r="C59" s="20" t="s">
        <v>75</v>
      </c>
      <c r="D59" s="200"/>
      <c r="E59" s="201"/>
      <c r="F59" s="139"/>
      <c r="G59" s="143"/>
      <c r="H59" s="139"/>
      <c r="I59" s="143"/>
      <c r="J59" s="139"/>
      <c r="K59" s="143"/>
      <c r="L59" s="139"/>
      <c r="M59" s="143"/>
      <c r="N59" s="139"/>
      <c r="O59" s="143"/>
      <c r="P59" s="139"/>
      <c r="Q59" s="143"/>
      <c r="R59" s="139"/>
      <c r="S59" s="143"/>
      <c r="T59" s="200"/>
      <c r="U59" s="201"/>
      <c r="V59" s="200"/>
      <c r="W59" s="201"/>
      <c r="X59" s="175"/>
      <c r="Y59" s="344"/>
      <c r="Z59" s="313"/>
      <c r="AA59" s="21"/>
    </row>
    <row r="60" spans="1:27" ht="10.5" customHeight="1">
      <c r="A60" s="177">
        <v>25</v>
      </c>
      <c r="B60" s="222">
        <v>1</v>
      </c>
      <c r="C60" s="16" t="s">
        <v>144</v>
      </c>
      <c r="D60" s="200"/>
      <c r="E60" s="201"/>
      <c r="F60" s="144">
        <v>8</v>
      </c>
      <c r="G60" s="142">
        <v>8</v>
      </c>
      <c r="H60" s="144">
        <v>0</v>
      </c>
      <c r="I60" s="142">
        <v>0</v>
      </c>
      <c r="J60" s="144">
        <v>18</v>
      </c>
      <c r="K60" s="142">
        <v>3</v>
      </c>
      <c r="L60" s="144">
        <v>11</v>
      </c>
      <c r="M60" s="142">
        <v>9</v>
      </c>
      <c r="N60" s="144">
        <v>0</v>
      </c>
      <c r="O60" s="142">
        <v>0</v>
      </c>
      <c r="P60" s="144">
        <v>0</v>
      </c>
      <c r="Q60" s="142">
        <v>0</v>
      </c>
      <c r="R60" s="144">
        <v>0</v>
      </c>
      <c r="S60" s="142">
        <v>0</v>
      </c>
      <c r="T60" s="200"/>
      <c r="U60" s="201"/>
      <c r="V60" s="200"/>
      <c r="W60" s="201"/>
      <c r="X60" s="174">
        <f>(B60+E60+G60+I60+K60+M60+O60+Q60+S60+U60+W60)</f>
        <v>21</v>
      </c>
      <c r="Y60" s="331"/>
      <c r="Z60" s="313" t="s">
        <v>59</v>
      </c>
      <c r="AA60" s="21"/>
    </row>
    <row r="61" spans="1:27" ht="10.5" customHeight="1">
      <c r="A61" s="184"/>
      <c r="B61" s="315"/>
      <c r="C61" s="19" t="s">
        <v>47</v>
      </c>
      <c r="D61" s="200"/>
      <c r="E61" s="201"/>
      <c r="F61" s="139"/>
      <c r="G61" s="143"/>
      <c r="H61" s="139"/>
      <c r="I61" s="143"/>
      <c r="J61" s="139"/>
      <c r="K61" s="143"/>
      <c r="L61" s="139"/>
      <c r="M61" s="143"/>
      <c r="N61" s="139"/>
      <c r="O61" s="143"/>
      <c r="P61" s="139"/>
      <c r="Q61" s="143"/>
      <c r="R61" s="139"/>
      <c r="S61" s="143"/>
      <c r="T61" s="200"/>
      <c r="U61" s="201"/>
      <c r="V61" s="200"/>
      <c r="W61" s="201"/>
      <c r="X61" s="175"/>
      <c r="Y61" s="344"/>
      <c r="Z61" s="313"/>
      <c r="AA61" s="21"/>
    </row>
    <row r="62" spans="1:27" ht="10.5" customHeight="1">
      <c r="A62" s="177">
        <v>26</v>
      </c>
      <c r="B62" s="222">
        <v>0</v>
      </c>
      <c r="C62" s="60" t="s">
        <v>147</v>
      </c>
      <c r="D62" s="200"/>
      <c r="E62" s="201"/>
      <c r="F62" s="144">
        <v>0</v>
      </c>
      <c r="G62" s="145">
        <v>0</v>
      </c>
      <c r="H62" s="144">
        <v>0</v>
      </c>
      <c r="I62" s="145">
        <v>0</v>
      </c>
      <c r="J62" s="144">
        <v>13</v>
      </c>
      <c r="K62" s="142">
        <v>8</v>
      </c>
      <c r="L62" s="144">
        <v>10</v>
      </c>
      <c r="M62" s="142">
        <v>10</v>
      </c>
      <c r="N62" s="144">
        <v>12</v>
      </c>
      <c r="O62" s="142">
        <v>5</v>
      </c>
      <c r="P62" s="144">
        <v>9</v>
      </c>
      <c r="Q62" s="142">
        <v>7</v>
      </c>
      <c r="R62" s="144">
        <v>12</v>
      </c>
      <c r="S62" s="142">
        <v>7</v>
      </c>
      <c r="T62" s="200"/>
      <c r="U62" s="201"/>
      <c r="V62" s="200"/>
      <c r="W62" s="201"/>
      <c r="X62" s="174">
        <f>(B62+E62+G62+I62+K62+M62+O62+Q62+S62+U62+W62)</f>
        <v>37</v>
      </c>
      <c r="Y62" s="331"/>
      <c r="Z62" s="313" t="s">
        <v>59</v>
      </c>
      <c r="AA62" s="21"/>
    </row>
    <row r="63" spans="1:27" ht="10.5" customHeight="1">
      <c r="A63" s="184"/>
      <c r="B63" s="315"/>
      <c r="C63" s="19" t="s">
        <v>9</v>
      </c>
      <c r="D63" s="200"/>
      <c r="E63" s="201"/>
      <c r="F63" s="139"/>
      <c r="G63" s="146"/>
      <c r="H63" s="139"/>
      <c r="I63" s="146"/>
      <c r="J63" s="139"/>
      <c r="K63" s="143"/>
      <c r="L63" s="139"/>
      <c r="M63" s="143"/>
      <c r="N63" s="139"/>
      <c r="O63" s="143"/>
      <c r="P63" s="139"/>
      <c r="Q63" s="143"/>
      <c r="R63" s="139"/>
      <c r="S63" s="143"/>
      <c r="T63" s="200"/>
      <c r="U63" s="201"/>
      <c r="V63" s="200"/>
      <c r="W63" s="201"/>
      <c r="X63" s="175"/>
      <c r="Y63" s="344"/>
      <c r="Z63" s="313"/>
      <c r="AA63" s="21"/>
    </row>
    <row r="64" spans="1:27" ht="10.5" customHeight="1">
      <c r="A64" s="177">
        <v>27</v>
      </c>
      <c r="B64" s="222">
        <v>0</v>
      </c>
      <c r="C64" s="60" t="s">
        <v>150</v>
      </c>
      <c r="D64" s="200"/>
      <c r="E64" s="201"/>
      <c r="F64" s="144">
        <v>0</v>
      </c>
      <c r="G64" s="145">
        <v>0</v>
      </c>
      <c r="H64" s="144">
        <v>0</v>
      </c>
      <c r="I64" s="145">
        <v>0</v>
      </c>
      <c r="J64" s="144">
        <v>20</v>
      </c>
      <c r="K64" s="142">
        <v>1</v>
      </c>
      <c r="L64" s="144">
        <v>0</v>
      </c>
      <c r="M64" s="145">
        <v>0</v>
      </c>
      <c r="N64" s="144">
        <v>0</v>
      </c>
      <c r="O64" s="142">
        <v>0</v>
      </c>
      <c r="P64" s="144">
        <v>0</v>
      </c>
      <c r="Q64" s="142">
        <v>0</v>
      </c>
      <c r="R64" s="144">
        <v>0</v>
      </c>
      <c r="S64" s="142">
        <v>0</v>
      </c>
      <c r="T64" s="200"/>
      <c r="U64" s="201"/>
      <c r="V64" s="200"/>
      <c r="W64" s="201"/>
      <c r="X64" s="174">
        <f>(B64+E64+G64+I64+K64+M64+O64+Q64+S64+U64+W64)</f>
        <v>1</v>
      </c>
      <c r="Y64" s="331"/>
      <c r="Z64" s="313" t="s">
        <v>59</v>
      </c>
      <c r="AA64" s="21"/>
    </row>
    <row r="65" spans="1:26" ht="11.25" customHeight="1">
      <c r="A65" s="184"/>
      <c r="B65" s="326"/>
      <c r="C65" s="19" t="s">
        <v>71</v>
      </c>
      <c r="D65" s="200"/>
      <c r="E65" s="201"/>
      <c r="F65" s="139"/>
      <c r="G65" s="146"/>
      <c r="H65" s="139"/>
      <c r="I65" s="146"/>
      <c r="J65" s="139"/>
      <c r="K65" s="143"/>
      <c r="L65" s="139"/>
      <c r="M65" s="146"/>
      <c r="N65" s="139"/>
      <c r="O65" s="143"/>
      <c r="P65" s="139"/>
      <c r="Q65" s="143"/>
      <c r="R65" s="139"/>
      <c r="S65" s="143"/>
      <c r="T65" s="200"/>
      <c r="U65" s="201"/>
      <c r="V65" s="200"/>
      <c r="W65" s="201"/>
      <c r="X65" s="175"/>
      <c r="Y65" s="345"/>
      <c r="Z65" s="313"/>
    </row>
    <row r="66" spans="1:26" ht="11.25" customHeight="1">
      <c r="A66" s="177">
        <v>28</v>
      </c>
      <c r="B66" s="303">
        <v>0</v>
      </c>
      <c r="C66" s="16" t="s">
        <v>151</v>
      </c>
      <c r="D66" s="200"/>
      <c r="E66" s="201"/>
      <c r="F66" s="144">
        <v>0</v>
      </c>
      <c r="G66" s="142">
        <v>0</v>
      </c>
      <c r="H66" s="144">
        <v>0</v>
      </c>
      <c r="I66" s="142">
        <v>0</v>
      </c>
      <c r="J66" s="144">
        <v>0</v>
      </c>
      <c r="K66" s="145">
        <v>0</v>
      </c>
      <c r="L66" s="144">
        <v>0</v>
      </c>
      <c r="M66" s="145">
        <v>0</v>
      </c>
      <c r="N66" s="144">
        <v>0</v>
      </c>
      <c r="O66" s="145">
        <v>0</v>
      </c>
      <c r="P66" s="144">
        <v>7</v>
      </c>
      <c r="Q66" s="142">
        <v>9</v>
      </c>
      <c r="R66" s="144">
        <v>2</v>
      </c>
      <c r="S66" s="142">
        <v>18</v>
      </c>
      <c r="T66" s="200"/>
      <c r="U66" s="201"/>
      <c r="V66" s="200"/>
      <c r="W66" s="201"/>
      <c r="X66" s="174">
        <f>(B66+E66+G66+I66+K66+M66+O66+Q66+S66+U66+W66)</f>
        <v>27</v>
      </c>
      <c r="Y66" s="346"/>
      <c r="Z66" s="313" t="s">
        <v>59</v>
      </c>
    </row>
    <row r="67" spans="1:26" ht="11.25" customHeight="1">
      <c r="A67" s="184"/>
      <c r="B67" s="310"/>
      <c r="C67" s="19" t="s">
        <v>80</v>
      </c>
      <c r="D67" s="200"/>
      <c r="E67" s="201"/>
      <c r="F67" s="139"/>
      <c r="G67" s="143"/>
      <c r="H67" s="139"/>
      <c r="I67" s="143"/>
      <c r="J67" s="139"/>
      <c r="K67" s="146"/>
      <c r="L67" s="139"/>
      <c r="M67" s="146"/>
      <c r="N67" s="139"/>
      <c r="O67" s="146"/>
      <c r="P67" s="139"/>
      <c r="Q67" s="143"/>
      <c r="R67" s="139"/>
      <c r="S67" s="143"/>
      <c r="T67" s="200"/>
      <c r="U67" s="201"/>
      <c r="V67" s="200"/>
      <c r="W67" s="201"/>
      <c r="X67" s="175"/>
      <c r="Y67" s="346"/>
      <c r="Z67" s="313"/>
    </row>
    <row r="68" spans="1:26" ht="11.25" customHeight="1">
      <c r="A68" s="177">
        <v>29</v>
      </c>
      <c r="B68" s="303">
        <v>0</v>
      </c>
      <c r="C68" s="60" t="s">
        <v>157</v>
      </c>
      <c r="D68" s="200"/>
      <c r="E68" s="201"/>
      <c r="F68" s="144">
        <v>0</v>
      </c>
      <c r="G68" s="142">
        <v>0</v>
      </c>
      <c r="H68" s="144">
        <v>0</v>
      </c>
      <c r="I68" s="142">
        <v>0</v>
      </c>
      <c r="J68" s="144">
        <v>0</v>
      </c>
      <c r="K68" s="142">
        <v>0</v>
      </c>
      <c r="L68" s="144">
        <v>0</v>
      </c>
      <c r="M68" s="145">
        <v>0</v>
      </c>
      <c r="N68" s="144">
        <v>0</v>
      </c>
      <c r="O68" s="145">
        <v>0</v>
      </c>
      <c r="P68" s="144">
        <v>0</v>
      </c>
      <c r="Q68" s="145">
        <v>0</v>
      </c>
      <c r="R68" s="144">
        <v>16</v>
      </c>
      <c r="S68" s="142">
        <v>3</v>
      </c>
      <c r="T68" s="200"/>
      <c r="U68" s="201"/>
      <c r="V68" s="200"/>
      <c r="W68" s="201"/>
      <c r="X68" s="174">
        <f>(B68+E68+G68+I68+K68+M68+O68+Q68+S68+U68+W68)</f>
        <v>3</v>
      </c>
      <c r="Y68" s="347"/>
      <c r="Z68" s="313" t="s">
        <v>59</v>
      </c>
    </row>
    <row r="69" spans="1:26" ht="11.25" customHeight="1">
      <c r="A69" s="184"/>
      <c r="B69" s="310"/>
      <c r="C69" s="19" t="s">
        <v>75</v>
      </c>
      <c r="D69" s="200"/>
      <c r="E69" s="201"/>
      <c r="F69" s="139"/>
      <c r="G69" s="143"/>
      <c r="H69" s="139"/>
      <c r="I69" s="143"/>
      <c r="J69" s="139"/>
      <c r="K69" s="143"/>
      <c r="L69" s="139"/>
      <c r="M69" s="146"/>
      <c r="N69" s="139"/>
      <c r="O69" s="146"/>
      <c r="P69" s="139"/>
      <c r="Q69" s="146"/>
      <c r="R69" s="139"/>
      <c r="S69" s="143"/>
      <c r="T69" s="200"/>
      <c r="U69" s="201"/>
      <c r="V69" s="200"/>
      <c r="W69" s="201"/>
      <c r="X69" s="175"/>
      <c r="Y69" s="347"/>
      <c r="Z69" s="313"/>
    </row>
    <row r="70" spans="1:26" ht="11.25" customHeight="1">
      <c r="A70" s="177">
        <v>30</v>
      </c>
      <c r="B70" s="303"/>
      <c r="C70" s="16"/>
      <c r="D70" s="200"/>
      <c r="E70" s="201"/>
      <c r="F70" s="195"/>
      <c r="G70" s="196"/>
      <c r="H70" s="195"/>
      <c r="I70" s="196"/>
      <c r="J70" s="293"/>
      <c r="K70" s="293"/>
      <c r="L70" s="300"/>
      <c r="M70" s="196"/>
      <c r="N70" s="293"/>
      <c r="O70" s="293"/>
      <c r="P70" s="293"/>
      <c r="Q70" s="293"/>
      <c r="R70" s="293"/>
      <c r="S70" s="293"/>
      <c r="T70" s="200"/>
      <c r="U70" s="201"/>
      <c r="V70" s="200"/>
      <c r="W70" s="201"/>
      <c r="X70" s="297"/>
      <c r="Y70" s="291"/>
      <c r="Z70" s="156"/>
    </row>
    <row r="71" spans="1:26" ht="11.25" customHeight="1">
      <c r="A71" s="184"/>
      <c r="B71" s="310"/>
      <c r="C71" s="19"/>
      <c r="D71" s="200"/>
      <c r="E71" s="201"/>
      <c r="F71" s="144"/>
      <c r="G71" s="142"/>
      <c r="H71" s="144"/>
      <c r="I71" s="142"/>
      <c r="J71" s="293"/>
      <c r="K71" s="293"/>
      <c r="L71" s="302"/>
      <c r="M71" s="142"/>
      <c r="N71" s="293"/>
      <c r="O71" s="293"/>
      <c r="P71" s="293"/>
      <c r="Q71" s="293"/>
      <c r="R71" s="293"/>
      <c r="S71" s="293"/>
      <c r="T71" s="200"/>
      <c r="U71" s="201"/>
      <c r="V71" s="200"/>
      <c r="W71" s="201"/>
      <c r="X71" s="298"/>
      <c r="Y71" s="291"/>
      <c r="Z71" s="157"/>
    </row>
    <row r="72" spans="1:26" ht="11.25" customHeight="1">
      <c r="A72" s="177">
        <v>31</v>
      </c>
      <c r="B72" s="303"/>
      <c r="C72" s="66"/>
      <c r="D72" s="200"/>
      <c r="E72" s="201"/>
      <c r="F72" s="195"/>
      <c r="G72" s="196"/>
      <c r="H72" s="195"/>
      <c r="I72" s="196"/>
      <c r="J72" s="293"/>
      <c r="K72" s="293"/>
      <c r="L72" s="300"/>
      <c r="M72" s="196"/>
      <c r="N72" s="293"/>
      <c r="O72" s="293"/>
      <c r="P72" s="293"/>
      <c r="Q72" s="293"/>
      <c r="R72" s="293"/>
      <c r="S72" s="293"/>
      <c r="T72" s="200"/>
      <c r="U72" s="201"/>
      <c r="V72" s="200"/>
      <c r="W72" s="201"/>
      <c r="X72" s="297"/>
      <c r="Y72" s="291"/>
      <c r="Z72" s="156"/>
    </row>
    <row r="73" spans="1:26" ht="11.25" customHeight="1">
      <c r="A73" s="184"/>
      <c r="B73" s="310"/>
      <c r="C73" s="20"/>
      <c r="D73" s="200"/>
      <c r="E73" s="201"/>
      <c r="F73" s="144"/>
      <c r="G73" s="142"/>
      <c r="H73" s="144"/>
      <c r="I73" s="142"/>
      <c r="J73" s="293"/>
      <c r="K73" s="293"/>
      <c r="L73" s="302"/>
      <c r="M73" s="142"/>
      <c r="N73" s="293"/>
      <c r="O73" s="293"/>
      <c r="P73" s="293"/>
      <c r="Q73" s="293"/>
      <c r="R73" s="293"/>
      <c r="S73" s="293"/>
      <c r="T73" s="200"/>
      <c r="U73" s="201"/>
      <c r="V73" s="200"/>
      <c r="W73" s="201"/>
      <c r="X73" s="298"/>
      <c r="Y73" s="291"/>
      <c r="Z73" s="157"/>
    </row>
    <row r="74" spans="1:26" ht="11.25" customHeight="1">
      <c r="A74" s="177">
        <v>32</v>
      </c>
      <c r="B74" s="303"/>
      <c r="C74" s="16"/>
      <c r="D74" s="200"/>
      <c r="E74" s="201"/>
      <c r="F74" s="195"/>
      <c r="G74" s="196"/>
      <c r="H74" s="195"/>
      <c r="I74" s="196"/>
      <c r="J74" s="293"/>
      <c r="K74" s="293"/>
      <c r="L74" s="300"/>
      <c r="M74" s="196"/>
      <c r="N74" s="293"/>
      <c r="O74" s="293"/>
      <c r="P74" s="293"/>
      <c r="Q74" s="293"/>
      <c r="R74" s="293"/>
      <c r="S74" s="293"/>
      <c r="T74" s="200"/>
      <c r="U74" s="201"/>
      <c r="V74" s="200"/>
      <c r="W74" s="201"/>
      <c r="X74" s="297"/>
      <c r="Y74" s="291"/>
      <c r="Z74" s="156"/>
    </row>
    <row r="75" spans="1:26" ht="11.25" customHeight="1">
      <c r="A75" s="184"/>
      <c r="B75" s="310"/>
      <c r="C75" s="19"/>
      <c r="D75" s="200"/>
      <c r="E75" s="201"/>
      <c r="F75" s="144"/>
      <c r="G75" s="142"/>
      <c r="H75" s="144"/>
      <c r="I75" s="142"/>
      <c r="J75" s="293"/>
      <c r="K75" s="293"/>
      <c r="L75" s="302"/>
      <c r="M75" s="142"/>
      <c r="N75" s="293"/>
      <c r="O75" s="293"/>
      <c r="P75" s="293"/>
      <c r="Q75" s="293"/>
      <c r="R75" s="293"/>
      <c r="S75" s="293"/>
      <c r="T75" s="200"/>
      <c r="U75" s="201"/>
      <c r="V75" s="200"/>
      <c r="W75" s="201"/>
      <c r="X75" s="298"/>
      <c r="Y75" s="291"/>
      <c r="Z75" s="157"/>
    </row>
    <row r="76" spans="1:26" ht="11.25" customHeight="1">
      <c r="A76" s="177">
        <v>33</v>
      </c>
      <c r="B76" s="303"/>
      <c r="C76" s="16"/>
      <c r="D76" s="200"/>
      <c r="E76" s="201"/>
      <c r="F76" s="195"/>
      <c r="G76" s="196"/>
      <c r="H76" s="195"/>
      <c r="I76" s="196"/>
      <c r="J76" s="293"/>
      <c r="K76" s="293"/>
      <c r="L76" s="300"/>
      <c r="M76" s="196"/>
      <c r="N76" s="293"/>
      <c r="O76" s="293"/>
      <c r="P76" s="293"/>
      <c r="Q76" s="293"/>
      <c r="R76" s="293"/>
      <c r="S76" s="293"/>
      <c r="T76" s="200"/>
      <c r="U76" s="201"/>
      <c r="V76" s="200"/>
      <c r="W76" s="201"/>
      <c r="X76" s="297"/>
      <c r="Y76" s="291"/>
      <c r="Z76" s="163"/>
    </row>
    <row r="77" spans="1:26" ht="11.25" customHeight="1" thickBot="1">
      <c r="A77" s="178"/>
      <c r="B77" s="304"/>
      <c r="C77" s="17"/>
      <c r="D77" s="229"/>
      <c r="E77" s="230"/>
      <c r="F77" s="213"/>
      <c r="G77" s="212"/>
      <c r="H77" s="213"/>
      <c r="I77" s="212"/>
      <c r="J77" s="294"/>
      <c r="K77" s="294"/>
      <c r="L77" s="301"/>
      <c r="M77" s="212"/>
      <c r="N77" s="294"/>
      <c r="O77" s="294"/>
      <c r="P77" s="294"/>
      <c r="Q77" s="294"/>
      <c r="R77" s="294"/>
      <c r="S77" s="294"/>
      <c r="T77" s="229"/>
      <c r="U77" s="230"/>
      <c r="V77" s="229"/>
      <c r="W77" s="230"/>
      <c r="X77" s="299"/>
      <c r="Y77" s="292"/>
      <c r="Z77" s="295"/>
    </row>
    <row r="78" spans="1:26" ht="11.25" customHeight="1">
      <c r="A78" s="54"/>
      <c r="B78" s="86"/>
      <c r="C78" s="22"/>
      <c r="D78" s="75"/>
      <c r="E78" s="75"/>
      <c r="F78" s="74"/>
      <c r="G78" s="84"/>
      <c r="H78" s="74"/>
      <c r="I78" s="84"/>
      <c r="J78" s="74"/>
      <c r="K78" s="84"/>
      <c r="L78" s="74"/>
      <c r="M78" s="84"/>
      <c r="N78" s="74"/>
      <c r="O78" s="84"/>
      <c r="P78" s="93"/>
      <c r="Q78" s="93"/>
      <c r="R78" s="93"/>
      <c r="S78" s="93"/>
      <c r="T78" s="93"/>
      <c r="U78" s="93"/>
      <c r="V78" s="74"/>
      <c r="W78" s="84"/>
      <c r="X78" s="55"/>
      <c r="Y78" s="53"/>
      <c r="Z78" s="88"/>
    </row>
    <row r="79" spans="1:25" ht="12.75">
      <c r="A79" s="26"/>
      <c r="B79" s="26"/>
      <c r="C79" s="26"/>
      <c r="D79" s="26"/>
      <c r="E79" s="26"/>
      <c r="F79" s="26"/>
      <c r="G79" s="65"/>
      <c r="H79" s="26"/>
      <c r="I79" s="65"/>
      <c r="J79" s="26"/>
      <c r="K79" s="65"/>
      <c r="L79" s="26"/>
      <c r="M79" s="26"/>
      <c r="N79" s="26"/>
      <c r="O79" s="26"/>
      <c r="P79" s="93"/>
      <c r="Q79" s="93"/>
      <c r="R79" s="93"/>
      <c r="S79" s="93"/>
      <c r="T79" s="93"/>
      <c r="U79" s="93"/>
      <c r="V79" s="26"/>
      <c r="W79" s="26"/>
      <c r="X79" s="26"/>
      <c r="Y79" s="26"/>
    </row>
    <row r="80" spans="3:21" ht="12.75">
      <c r="C80" s="61" t="s">
        <v>45</v>
      </c>
      <c r="D80" s="62"/>
      <c r="E80" s="62"/>
      <c r="P80" s="93"/>
      <c r="Q80" s="93"/>
      <c r="R80" s="93"/>
      <c r="S80" s="93"/>
      <c r="T80" s="93"/>
      <c r="U80" s="93"/>
    </row>
    <row r="81" spans="2:21" ht="13.5" thickBot="1">
      <c r="B81" s="47"/>
      <c r="C81" s="324" t="s">
        <v>46</v>
      </c>
      <c r="D81" s="325"/>
      <c r="E81" s="325"/>
      <c r="P81" s="93"/>
      <c r="Q81" s="93"/>
      <c r="R81" s="93"/>
      <c r="S81" s="93"/>
      <c r="T81" s="93"/>
      <c r="U81" s="93"/>
    </row>
    <row r="82" spans="16:21" ht="12.75">
      <c r="P82" s="93"/>
      <c r="Q82" s="93"/>
      <c r="R82" s="93"/>
      <c r="S82" s="93"/>
      <c r="T82" s="93"/>
      <c r="U82" s="93"/>
    </row>
    <row r="83" spans="16:21" ht="12.75">
      <c r="P83" s="93"/>
      <c r="Q83" s="93"/>
      <c r="R83" s="93"/>
      <c r="S83" s="93"/>
      <c r="T83" s="93"/>
      <c r="U83" s="93"/>
    </row>
    <row r="84" spans="16:21" ht="12.75">
      <c r="P84" s="93"/>
      <c r="Q84" s="93"/>
      <c r="R84" s="93"/>
      <c r="S84" s="93"/>
      <c r="T84" s="93"/>
      <c r="U84" s="93"/>
    </row>
    <row r="85" spans="16:21" ht="12.75">
      <c r="P85" s="93"/>
      <c r="Q85" s="93"/>
      <c r="R85" s="93"/>
      <c r="S85" s="93"/>
      <c r="T85" s="93"/>
      <c r="U85" s="93"/>
    </row>
    <row r="86" spans="16:21" ht="12.75">
      <c r="P86" s="93"/>
      <c r="Q86" s="93"/>
      <c r="R86" s="93"/>
      <c r="S86" s="93"/>
      <c r="T86" s="93"/>
      <c r="U86" s="93"/>
    </row>
    <row r="87" spans="16:21" ht="12.75">
      <c r="P87" s="93"/>
      <c r="Q87" s="93"/>
      <c r="R87" s="93"/>
      <c r="S87" s="93"/>
      <c r="T87" s="93"/>
      <c r="U87" s="93"/>
    </row>
    <row r="88" spans="16:21" ht="12.75">
      <c r="P88" s="93"/>
      <c r="Q88" s="93"/>
      <c r="R88" s="93"/>
      <c r="S88" s="93"/>
      <c r="T88" s="93"/>
      <c r="U88" s="93"/>
    </row>
    <row r="89" spans="16:21" ht="12.75">
      <c r="P89" s="93"/>
      <c r="Q89" s="93"/>
      <c r="R89" s="93"/>
      <c r="S89" s="93"/>
      <c r="T89" s="93"/>
      <c r="U89" s="93"/>
    </row>
    <row r="90" spans="16:21" ht="12.75">
      <c r="P90" s="93"/>
      <c r="Q90" s="93"/>
      <c r="R90" s="93"/>
      <c r="S90" s="93"/>
      <c r="T90" s="93"/>
      <c r="U90" s="93"/>
    </row>
    <row r="91" spans="16:21" ht="12.75">
      <c r="P91" s="93"/>
      <c r="Q91" s="93"/>
      <c r="R91" s="93"/>
      <c r="S91" s="93"/>
      <c r="T91" s="93"/>
      <c r="U91" s="93"/>
    </row>
  </sheetData>
  <sheetProtection/>
  <mergeCells count="658">
    <mergeCell ref="R45:R46"/>
    <mergeCell ref="S35:S36"/>
    <mergeCell ref="P39:P40"/>
    <mergeCell ref="Q39:Q40"/>
    <mergeCell ref="R39:R40"/>
    <mergeCell ref="S39:S40"/>
    <mergeCell ref="S45:S46"/>
    <mergeCell ref="R41:R42"/>
    <mergeCell ref="S41:S42"/>
    <mergeCell ref="P43:P44"/>
    <mergeCell ref="Q43:Q44"/>
    <mergeCell ref="R37:R38"/>
    <mergeCell ref="S37:S38"/>
    <mergeCell ref="R43:R44"/>
    <mergeCell ref="S43:S44"/>
    <mergeCell ref="P41:P42"/>
    <mergeCell ref="Q41:Q42"/>
    <mergeCell ref="P25:P26"/>
    <mergeCell ref="Q25:Q26"/>
    <mergeCell ref="R25:R26"/>
    <mergeCell ref="S25:S26"/>
    <mergeCell ref="R29:R30"/>
    <mergeCell ref="S29:S30"/>
    <mergeCell ref="Q29:Q30"/>
    <mergeCell ref="Q35:Q36"/>
    <mergeCell ref="R35:R36"/>
    <mergeCell ref="S21:S22"/>
    <mergeCell ref="P23:P24"/>
    <mergeCell ref="Q23:Q24"/>
    <mergeCell ref="R23:R24"/>
    <mergeCell ref="S23:S24"/>
    <mergeCell ref="R21:R22"/>
    <mergeCell ref="P35:P36"/>
    <mergeCell ref="P29:P30"/>
    <mergeCell ref="R13:R14"/>
    <mergeCell ref="S13:S14"/>
    <mergeCell ref="P15:P16"/>
    <mergeCell ref="Q15:Q16"/>
    <mergeCell ref="R15:R16"/>
    <mergeCell ref="S15:S16"/>
    <mergeCell ref="P13:P14"/>
    <mergeCell ref="Q13:Q14"/>
    <mergeCell ref="R72:R73"/>
    <mergeCell ref="S72:S73"/>
    <mergeCell ref="P74:P75"/>
    <mergeCell ref="Q74:Q75"/>
    <mergeCell ref="R74:R75"/>
    <mergeCell ref="S74:S75"/>
    <mergeCell ref="P72:P73"/>
    <mergeCell ref="Q72:Q73"/>
    <mergeCell ref="R68:R69"/>
    <mergeCell ref="S68:S69"/>
    <mergeCell ref="P70:P71"/>
    <mergeCell ref="Q70:Q71"/>
    <mergeCell ref="R70:R71"/>
    <mergeCell ref="S70:S71"/>
    <mergeCell ref="P68:P69"/>
    <mergeCell ref="Q68:Q69"/>
    <mergeCell ref="P64:P65"/>
    <mergeCell ref="Q64:Q65"/>
    <mergeCell ref="R64:R65"/>
    <mergeCell ref="S64:S65"/>
    <mergeCell ref="P66:P67"/>
    <mergeCell ref="Q66:Q67"/>
    <mergeCell ref="R66:R67"/>
    <mergeCell ref="S66:S67"/>
    <mergeCell ref="P54:P55"/>
    <mergeCell ref="Q54:Q55"/>
    <mergeCell ref="R54:R55"/>
    <mergeCell ref="S54:S55"/>
    <mergeCell ref="P56:P57"/>
    <mergeCell ref="Q56:Q57"/>
    <mergeCell ref="R56:R57"/>
    <mergeCell ref="S56:S57"/>
    <mergeCell ref="C81:E81"/>
    <mergeCell ref="J76:J77"/>
    <mergeCell ref="K76:K77"/>
    <mergeCell ref="X74:X75"/>
    <mergeCell ref="M76:M77"/>
    <mergeCell ref="N76:N77"/>
    <mergeCell ref="Q76:Q77"/>
    <mergeCell ref="R76:R77"/>
    <mergeCell ref="T52:U77"/>
    <mergeCell ref="P52:P53"/>
    <mergeCell ref="A76:A77"/>
    <mergeCell ref="B76:B77"/>
    <mergeCell ref="F76:F77"/>
    <mergeCell ref="G76:G77"/>
    <mergeCell ref="H76:H77"/>
    <mergeCell ref="I76:I77"/>
    <mergeCell ref="L76:L77"/>
    <mergeCell ref="O76:O77"/>
    <mergeCell ref="X76:X77"/>
    <mergeCell ref="Y76:Y77"/>
    <mergeCell ref="P76:P77"/>
    <mergeCell ref="Z74:Z75"/>
    <mergeCell ref="O74:O75"/>
    <mergeCell ref="Z76:Z77"/>
    <mergeCell ref="Y74:Y75"/>
    <mergeCell ref="S76:S77"/>
    <mergeCell ref="I74:I75"/>
    <mergeCell ref="J74:J75"/>
    <mergeCell ref="K74:K75"/>
    <mergeCell ref="L74:L75"/>
    <mergeCell ref="M74:M75"/>
    <mergeCell ref="N74:N75"/>
    <mergeCell ref="X72:X73"/>
    <mergeCell ref="Y72:Y73"/>
    <mergeCell ref="Z72:Z73"/>
    <mergeCell ref="A74:A75"/>
    <mergeCell ref="B74:B75"/>
    <mergeCell ref="F74:F75"/>
    <mergeCell ref="G74:G75"/>
    <mergeCell ref="H74:H75"/>
    <mergeCell ref="J72:J73"/>
    <mergeCell ref="K72:K73"/>
    <mergeCell ref="L72:L73"/>
    <mergeCell ref="M72:M73"/>
    <mergeCell ref="N72:N73"/>
    <mergeCell ref="O72:O73"/>
    <mergeCell ref="A72:A73"/>
    <mergeCell ref="B72:B73"/>
    <mergeCell ref="F72:F73"/>
    <mergeCell ref="G72:G73"/>
    <mergeCell ref="H72:H73"/>
    <mergeCell ref="I72:I73"/>
    <mergeCell ref="X70:X71"/>
    <mergeCell ref="Y70:Y71"/>
    <mergeCell ref="Z70:Z71"/>
    <mergeCell ref="O70:O71"/>
    <mergeCell ref="V52:W77"/>
    <mergeCell ref="I70:I71"/>
    <mergeCell ref="J70:J71"/>
    <mergeCell ref="K70:K71"/>
    <mergeCell ref="L70:L71"/>
    <mergeCell ref="M70:M71"/>
    <mergeCell ref="N70:N71"/>
    <mergeCell ref="X68:X69"/>
    <mergeCell ref="Y68:Y69"/>
    <mergeCell ref="Z68:Z69"/>
    <mergeCell ref="A70:A71"/>
    <mergeCell ref="B70:B71"/>
    <mergeCell ref="F70:F71"/>
    <mergeCell ref="G70:G71"/>
    <mergeCell ref="H70:H71"/>
    <mergeCell ref="J68:J69"/>
    <mergeCell ref="K68:K69"/>
    <mergeCell ref="L68:L69"/>
    <mergeCell ref="M68:M69"/>
    <mergeCell ref="N68:N69"/>
    <mergeCell ref="O68:O69"/>
    <mergeCell ref="A68:A69"/>
    <mergeCell ref="B68:B69"/>
    <mergeCell ref="F68:F69"/>
    <mergeCell ref="G68:G69"/>
    <mergeCell ref="H68:H69"/>
    <mergeCell ref="I68:I69"/>
    <mergeCell ref="X66:X67"/>
    <mergeCell ref="Y66:Y67"/>
    <mergeCell ref="Z66:Z67"/>
    <mergeCell ref="O66:O67"/>
    <mergeCell ref="I66:I67"/>
    <mergeCell ref="J66:J67"/>
    <mergeCell ref="K66:K67"/>
    <mergeCell ref="L66:L67"/>
    <mergeCell ref="M66:M67"/>
    <mergeCell ref="N66:N67"/>
    <mergeCell ref="X64:X65"/>
    <mergeCell ref="Y64:Y65"/>
    <mergeCell ref="Z64:Z65"/>
    <mergeCell ref="A66:A67"/>
    <mergeCell ref="B66:B67"/>
    <mergeCell ref="F66:F67"/>
    <mergeCell ref="G66:G67"/>
    <mergeCell ref="H66:H67"/>
    <mergeCell ref="J64:J65"/>
    <mergeCell ref="M64:M65"/>
    <mergeCell ref="N64:N65"/>
    <mergeCell ref="O64:O65"/>
    <mergeCell ref="A64:A65"/>
    <mergeCell ref="B64:B65"/>
    <mergeCell ref="F64:F65"/>
    <mergeCell ref="G64:G65"/>
    <mergeCell ref="H64:H65"/>
    <mergeCell ref="I64:I65"/>
    <mergeCell ref="K64:K65"/>
    <mergeCell ref="Z62:Z63"/>
    <mergeCell ref="I62:I63"/>
    <mergeCell ref="J62:J63"/>
    <mergeCell ref="K62:K63"/>
    <mergeCell ref="L62:L63"/>
    <mergeCell ref="M62:M63"/>
    <mergeCell ref="S62:S63"/>
    <mergeCell ref="O62:O63"/>
    <mergeCell ref="L64:L65"/>
    <mergeCell ref="A62:A63"/>
    <mergeCell ref="B62:B63"/>
    <mergeCell ref="F62:F63"/>
    <mergeCell ref="G62:G63"/>
    <mergeCell ref="H62:H63"/>
    <mergeCell ref="D52:E77"/>
    <mergeCell ref="A60:A61"/>
    <mergeCell ref="B60:B61"/>
    <mergeCell ref="F60:F61"/>
    <mergeCell ref="Z60:Z61"/>
    <mergeCell ref="N62:N63"/>
    <mergeCell ref="P62:P63"/>
    <mergeCell ref="Q62:Q63"/>
    <mergeCell ref="R62:R63"/>
    <mergeCell ref="X62:X63"/>
    <mergeCell ref="Y62:Y63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M60:M61"/>
    <mergeCell ref="N60:N61"/>
    <mergeCell ref="X58:X59"/>
    <mergeCell ref="Y58:Y59"/>
    <mergeCell ref="O60:O61"/>
    <mergeCell ref="X60:X61"/>
    <mergeCell ref="Y60:Y61"/>
    <mergeCell ref="R58:R59"/>
    <mergeCell ref="S58:S59"/>
    <mergeCell ref="S60:S61"/>
    <mergeCell ref="Z58:Z59"/>
    <mergeCell ref="O58:O59"/>
    <mergeCell ref="I58:I59"/>
    <mergeCell ref="J58:J59"/>
    <mergeCell ref="K58:K59"/>
    <mergeCell ref="L58:L59"/>
    <mergeCell ref="M58:M59"/>
    <mergeCell ref="N58:N59"/>
    <mergeCell ref="P58:P59"/>
    <mergeCell ref="Q58:Q59"/>
    <mergeCell ref="X56:X57"/>
    <mergeCell ref="Y56:Y57"/>
    <mergeCell ref="Z56:Z57"/>
    <mergeCell ref="A58:A59"/>
    <mergeCell ref="B58:B59"/>
    <mergeCell ref="F58:F59"/>
    <mergeCell ref="G58:G59"/>
    <mergeCell ref="H58:H59"/>
    <mergeCell ref="J56:J57"/>
    <mergeCell ref="K56:K57"/>
    <mergeCell ref="L56:L57"/>
    <mergeCell ref="M56:M57"/>
    <mergeCell ref="N56:N57"/>
    <mergeCell ref="O56:O57"/>
    <mergeCell ref="A56:A57"/>
    <mergeCell ref="B56:B57"/>
    <mergeCell ref="F56:F57"/>
    <mergeCell ref="G56:G57"/>
    <mergeCell ref="H56:H57"/>
    <mergeCell ref="I56:I57"/>
    <mergeCell ref="X54:X55"/>
    <mergeCell ref="Y54:Y55"/>
    <mergeCell ref="Z54:Z55"/>
    <mergeCell ref="O54:O55"/>
    <mergeCell ref="I54:I55"/>
    <mergeCell ref="J54:J55"/>
    <mergeCell ref="K54:K55"/>
    <mergeCell ref="L54:L55"/>
    <mergeCell ref="M54:M55"/>
    <mergeCell ref="N54:N55"/>
    <mergeCell ref="X52:X53"/>
    <mergeCell ref="Y52:Y53"/>
    <mergeCell ref="Z52:Z53"/>
    <mergeCell ref="A54:A55"/>
    <mergeCell ref="B54:B55"/>
    <mergeCell ref="F54:F55"/>
    <mergeCell ref="G54:G55"/>
    <mergeCell ref="H54:H55"/>
    <mergeCell ref="J52:J53"/>
    <mergeCell ref="K52:K53"/>
    <mergeCell ref="L52:L53"/>
    <mergeCell ref="M52:M53"/>
    <mergeCell ref="N52:N53"/>
    <mergeCell ref="O52:O53"/>
    <mergeCell ref="R52:R53"/>
    <mergeCell ref="P49:Q50"/>
    <mergeCell ref="R49:S50"/>
    <mergeCell ref="S52:S53"/>
    <mergeCell ref="Q52:Q53"/>
    <mergeCell ref="A52:A53"/>
    <mergeCell ref="B52:B53"/>
    <mergeCell ref="F52:F53"/>
    <mergeCell ref="G52:G53"/>
    <mergeCell ref="H52:H53"/>
    <mergeCell ref="I52:I53"/>
    <mergeCell ref="Z45:Z46"/>
    <mergeCell ref="A49:A51"/>
    <mergeCell ref="D49:E50"/>
    <mergeCell ref="F49:G50"/>
    <mergeCell ref="H49:I50"/>
    <mergeCell ref="J49:K50"/>
    <mergeCell ref="L49:M50"/>
    <mergeCell ref="N49:O50"/>
    <mergeCell ref="T49:U50"/>
    <mergeCell ref="V49:W50"/>
    <mergeCell ref="L45:L46"/>
    <mergeCell ref="M45:M46"/>
    <mergeCell ref="N45:N46"/>
    <mergeCell ref="O45:O46"/>
    <mergeCell ref="P45:P46"/>
    <mergeCell ref="Q45:Q46"/>
    <mergeCell ref="Z43:Z44"/>
    <mergeCell ref="A45:A46"/>
    <mergeCell ref="B45:B46"/>
    <mergeCell ref="F45:F46"/>
    <mergeCell ref="G45:G46"/>
    <mergeCell ref="H45:H46"/>
    <mergeCell ref="I45:I46"/>
    <mergeCell ref="J45:J46"/>
    <mergeCell ref="K45:K46"/>
    <mergeCell ref="X43:X44"/>
    <mergeCell ref="O43:O44"/>
    <mergeCell ref="Y43:Y44"/>
    <mergeCell ref="T7:U46"/>
    <mergeCell ref="S9:S10"/>
    <mergeCell ref="P11:P12"/>
    <mergeCell ref="Q11:Q12"/>
    <mergeCell ref="O41:O42"/>
    <mergeCell ref="X45:X46"/>
    <mergeCell ref="Y45:Y46"/>
    <mergeCell ref="P9:P10"/>
    <mergeCell ref="K43:K44"/>
    <mergeCell ref="L43:L44"/>
    <mergeCell ref="L41:L42"/>
    <mergeCell ref="M41:M42"/>
    <mergeCell ref="M43:M44"/>
    <mergeCell ref="N43:N44"/>
    <mergeCell ref="N41:N42"/>
    <mergeCell ref="A41:A42"/>
    <mergeCell ref="B41:B42"/>
    <mergeCell ref="F41:F42"/>
    <mergeCell ref="G41:G42"/>
    <mergeCell ref="I43:I44"/>
    <mergeCell ref="J43:J44"/>
    <mergeCell ref="H41:H42"/>
    <mergeCell ref="I41:I42"/>
    <mergeCell ref="Z39:Z40"/>
    <mergeCell ref="X41:X42"/>
    <mergeCell ref="Y41:Y42"/>
    <mergeCell ref="Z41:Z42"/>
    <mergeCell ref="A43:A44"/>
    <mergeCell ref="B43:B44"/>
    <mergeCell ref="F43:F44"/>
    <mergeCell ref="G43:G44"/>
    <mergeCell ref="H43:H44"/>
    <mergeCell ref="J41:J42"/>
    <mergeCell ref="L39:L40"/>
    <mergeCell ref="M39:M40"/>
    <mergeCell ref="N39:N40"/>
    <mergeCell ref="K41:K42"/>
    <mergeCell ref="L37:L38"/>
    <mergeCell ref="M37:M38"/>
    <mergeCell ref="N37:N38"/>
    <mergeCell ref="A39:A40"/>
    <mergeCell ref="B39:B40"/>
    <mergeCell ref="F39:F40"/>
    <mergeCell ref="G39:G40"/>
    <mergeCell ref="H39:H40"/>
    <mergeCell ref="K39:K40"/>
    <mergeCell ref="A37:A38"/>
    <mergeCell ref="B37:B38"/>
    <mergeCell ref="F37:F38"/>
    <mergeCell ref="G37:G38"/>
    <mergeCell ref="H37:H38"/>
    <mergeCell ref="O37:O38"/>
    <mergeCell ref="O35:O36"/>
    <mergeCell ref="I39:I40"/>
    <mergeCell ref="J39:J40"/>
    <mergeCell ref="X37:X38"/>
    <mergeCell ref="Y35:Y36"/>
    <mergeCell ref="Z35:Z36"/>
    <mergeCell ref="P37:P38"/>
    <mergeCell ref="Q37:Q38"/>
    <mergeCell ref="Y37:Y38"/>
    <mergeCell ref="Z37:Z38"/>
    <mergeCell ref="M33:M34"/>
    <mergeCell ref="N33:N34"/>
    <mergeCell ref="O33:O34"/>
    <mergeCell ref="P33:P34"/>
    <mergeCell ref="I37:I38"/>
    <mergeCell ref="J37:J38"/>
    <mergeCell ref="K37:K38"/>
    <mergeCell ref="M35:M36"/>
    <mergeCell ref="N35:N36"/>
    <mergeCell ref="I33:I34"/>
    <mergeCell ref="Y33:Y34"/>
    <mergeCell ref="I35:I36"/>
    <mergeCell ref="J35:J36"/>
    <mergeCell ref="K35:K36"/>
    <mergeCell ref="L35:L36"/>
    <mergeCell ref="Z33:Z34"/>
    <mergeCell ref="K33:K34"/>
    <mergeCell ref="L33:L34"/>
    <mergeCell ref="X33:X34"/>
    <mergeCell ref="X35:X36"/>
    <mergeCell ref="A35:A36"/>
    <mergeCell ref="B35:B36"/>
    <mergeCell ref="F35:F36"/>
    <mergeCell ref="G35:G36"/>
    <mergeCell ref="H35:H36"/>
    <mergeCell ref="J33:J34"/>
    <mergeCell ref="B33:B34"/>
    <mergeCell ref="F33:F34"/>
    <mergeCell ref="G33:G34"/>
    <mergeCell ref="H33:H34"/>
    <mergeCell ref="P31:P32"/>
    <mergeCell ref="Q31:Q32"/>
    <mergeCell ref="X31:X32"/>
    <mergeCell ref="R33:R34"/>
    <mergeCell ref="S33:S34"/>
    <mergeCell ref="Q33:Q34"/>
    <mergeCell ref="Y31:Y32"/>
    <mergeCell ref="Z31:Z32"/>
    <mergeCell ref="V7:W46"/>
    <mergeCell ref="O39:O40"/>
    <mergeCell ref="X39:X40"/>
    <mergeCell ref="Y39:Y40"/>
    <mergeCell ref="R31:R32"/>
    <mergeCell ref="S31:S32"/>
    <mergeCell ref="X29:X30"/>
    <mergeCell ref="Y29:Y30"/>
    <mergeCell ref="Z29:Z30"/>
    <mergeCell ref="A31:A32"/>
    <mergeCell ref="B31:B32"/>
    <mergeCell ref="F31:F32"/>
    <mergeCell ref="G31:G32"/>
    <mergeCell ref="H31:H32"/>
    <mergeCell ref="J31:J32"/>
    <mergeCell ref="L29:L30"/>
    <mergeCell ref="M29:M30"/>
    <mergeCell ref="N29:N30"/>
    <mergeCell ref="O29:O30"/>
    <mergeCell ref="J29:J30"/>
    <mergeCell ref="K29:K30"/>
    <mergeCell ref="L31:L32"/>
    <mergeCell ref="M31:M32"/>
    <mergeCell ref="N31:N32"/>
    <mergeCell ref="K31:K32"/>
    <mergeCell ref="O31:O32"/>
    <mergeCell ref="Y27:Y28"/>
    <mergeCell ref="Z27:Z28"/>
    <mergeCell ref="A29:A30"/>
    <mergeCell ref="B29:B30"/>
    <mergeCell ref="F29:F30"/>
    <mergeCell ref="G29:G30"/>
    <mergeCell ref="H29:H30"/>
    <mergeCell ref="I29:I30"/>
    <mergeCell ref="X27:X28"/>
    <mergeCell ref="M27:M28"/>
    <mergeCell ref="N27:N28"/>
    <mergeCell ref="O27:O28"/>
    <mergeCell ref="P27:P28"/>
    <mergeCell ref="Q27:Q28"/>
    <mergeCell ref="R27:R28"/>
    <mergeCell ref="S27:S28"/>
    <mergeCell ref="J27:J28"/>
    <mergeCell ref="K27:K28"/>
    <mergeCell ref="L27:L28"/>
    <mergeCell ref="L25:L26"/>
    <mergeCell ref="M25:M26"/>
    <mergeCell ref="J25:J26"/>
    <mergeCell ref="K25:K26"/>
    <mergeCell ref="N25:N26"/>
    <mergeCell ref="O25:O26"/>
    <mergeCell ref="X25:X26"/>
    <mergeCell ref="Y25:Y26"/>
    <mergeCell ref="Z25:Z26"/>
    <mergeCell ref="A27:A28"/>
    <mergeCell ref="B27:B28"/>
    <mergeCell ref="F27:F28"/>
    <mergeCell ref="G27:G28"/>
    <mergeCell ref="H27:H28"/>
    <mergeCell ref="X23:X24"/>
    <mergeCell ref="Y23:Y24"/>
    <mergeCell ref="Z23:Z24"/>
    <mergeCell ref="A25:A26"/>
    <mergeCell ref="B25:B26"/>
    <mergeCell ref="F25:F26"/>
    <mergeCell ref="G25:G26"/>
    <mergeCell ref="H25:H26"/>
    <mergeCell ref="I25:I26"/>
    <mergeCell ref="K23:K24"/>
    <mergeCell ref="L23:L24"/>
    <mergeCell ref="M23:M24"/>
    <mergeCell ref="N23:N24"/>
    <mergeCell ref="O23:O24"/>
    <mergeCell ref="X21:X22"/>
    <mergeCell ref="Y21:Y22"/>
    <mergeCell ref="N21:N22"/>
    <mergeCell ref="O21:O22"/>
    <mergeCell ref="P21:P22"/>
    <mergeCell ref="Q21:Q22"/>
    <mergeCell ref="Z21:Z22"/>
    <mergeCell ref="A23:A24"/>
    <mergeCell ref="B23:B24"/>
    <mergeCell ref="F23:F24"/>
    <mergeCell ref="G23:G24"/>
    <mergeCell ref="H23:H24"/>
    <mergeCell ref="I23:I24"/>
    <mergeCell ref="J23:J24"/>
    <mergeCell ref="L21:L22"/>
    <mergeCell ref="M21:M22"/>
    <mergeCell ref="Z19:Z20"/>
    <mergeCell ref="A21:A22"/>
    <mergeCell ref="B21:B22"/>
    <mergeCell ref="F21:F22"/>
    <mergeCell ref="G21:G22"/>
    <mergeCell ref="H21:H22"/>
    <mergeCell ref="I21:I22"/>
    <mergeCell ref="J21:J22"/>
    <mergeCell ref="K21:K22"/>
    <mergeCell ref="X19:X20"/>
    <mergeCell ref="O19:O20"/>
    <mergeCell ref="Y19:Y20"/>
    <mergeCell ref="P19:P20"/>
    <mergeCell ref="Q19:Q20"/>
    <mergeCell ref="R19:R20"/>
    <mergeCell ref="S19:S20"/>
    <mergeCell ref="A19:A20"/>
    <mergeCell ref="B19:B20"/>
    <mergeCell ref="F19:F20"/>
    <mergeCell ref="G19:G20"/>
    <mergeCell ref="H19:H20"/>
    <mergeCell ref="I19:I20"/>
    <mergeCell ref="D7:E46"/>
    <mergeCell ref="I27:I28"/>
    <mergeCell ref="I31:I32"/>
    <mergeCell ref="A33:A34"/>
    <mergeCell ref="Z17:Z18"/>
    <mergeCell ref="P17:P18"/>
    <mergeCell ref="Q17:Q18"/>
    <mergeCell ref="R17:R18"/>
    <mergeCell ref="S17:S18"/>
    <mergeCell ref="J19:J20"/>
    <mergeCell ref="K19:K20"/>
    <mergeCell ref="L19:L20"/>
    <mergeCell ref="M19:M20"/>
    <mergeCell ref="N19:N20"/>
    <mergeCell ref="G17:G18"/>
    <mergeCell ref="H17:H18"/>
    <mergeCell ref="I17:I18"/>
    <mergeCell ref="J17:J18"/>
    <mergeCell ref="K17:K18"/>
    <mergeCell ref="L17:L18"/>
    <mergeCell ref="M17:M18"/>
    <mergeCell ref="N17:N18"/>
    <mergeCell ref="X15:X16"/>
    <mergeCell ref="Y15:Y16"/>
    <mergeCell ref="O17:O18"/>
    <mergeCell ref="X17:X18"/>
    <mergeCell ref="Y17:Y18"/>
    <mergeCell ref="Z15:Z16"/>
    <mergeCell ref="O15:O16"/>
    <mergeCell ref="I15:I16"/>
    <mergeCell ref="J15:J16"/>
    <mergeCell ref="K15:K16"/>
    <mergeCell ref="L15:L16"/>
    <mergeCell ref="M15:M16"/>
    <mergeCell ref="N15:N16"/>
    <mergeCell ref="X13:X14"/>
    <mergeCell ref="Y13:Y14"/>
    <mergeCell ref="Z13:Z14"/>
    <mergeCell ref="A15:A16"/>
    <mergeCell ref="B15:B16"/>
    <mergeCell ref="F15:F16"/>
    <mergeCell ref="G15:G16"/>
    <mergeCell ref="H15:H16"/>
    <mergeCell ref="J13:J14"/>
    <mergeCell ref="K13:K14"/>
    <mergeCell ref="L13:L14"/>
    <mergeCell ref="M13:M14"/>
    <mergeCell ref="N13:N14"/>
    <mergeCell ref="O13:O14"/>
    <mergeCell ref="A13:A14"/>
    <mergeCell ref="B13:B14"/>
    <mergeCell ref="F13:F14"/>
    <mergeCell ref="G13:G14"/>
    <mergeCell ref="H13:H14"/>
    <mergeCell ref="I13:I14"/>
    <mergeCell ref="A17:A18"/>
    <mergeCell ref="B17:B18"/>
    <mergeCell ref="F17:F18"/>
    <mergeCell ref="X11:X12"/>
    <mergeCell ref="Y11:Y12"/>
    <mergeCell ref="Z11:Z12"/>
    <mergeCell ref="O11:O12"/>
    <mergeCell ref="R11:R12"/>
    <mergeCell ref="S11:S12"/>
    <mergeCell ref="I11:I12"/>
    <mergeCell ref="N11:N12"/>
    <mergeCell ref="X9:X10"/>
    <mergeCell ref="M9:M10"/>
    <mergeCell ref="N9:N10"/>
    <mergeCell ref="O9:O10"/>
    <mergeCell ref="Q9:Q10"/>
    <mergeCell ref="R9:R10"/>
    <mergeCell ref="K9:K10"/>
    <mergeCell ref="L9:L10"/>
    <mergeCell ref="J11:J12"/>
    <mergeCell ref="K11:K12"/>
    <mergeCell ref="L11:L12"/>
    <mergeCell ref="M11:M12"/>
    <mergeCell ref="I9:I10"/>
    <mergeCell ref="K7:K8"/>
    <mergeCell ref="Y9:Y10"/>
    <mergeCell ref="Z9:Z10"/>
    <mergeCell ref="A11:A12"/>
    <mergeCell ref="B11:B12"/>
    <mergeCell ref="F11:F12"/>
    <mergeCell ref="G11:G12"/>
    <mergeCell ref="H11:H12"/>
    <mergeCell ref="J9:J10"/>
    <mergeCell ref="N7:N8"/>
    <mergeCell ref="O7:O8"/>
    <mergeCell ref="X7:X8"/>
    <mergeCell ref="Y7:Y8"/>
    <mergeCell ref="Z7:Z8"/>
    <mergeCell ref="A9:A10"/>
    <mergeCell ref="B9:B10"/>
    <mergeCell ref="F9:F10"/>
    <mergeCell ref="G9:G10"/>
    <mergeCell ref="H9:H10"/>
    <mergeCell ref="N4:O5"/>
    <mergeCell ref="P4:Q5"/>
    <mergeCell ref="V4:W5"/>
    <mergeCell ref="A7:A8"/>
    <mergeCell ref="B7:B8"/>
    <mergeCell ref="F7:F8"/>
    <mergeCell ref="G7:G8"/>
    <mergeCell ref="H7:H8"/>
    <mergeCell ref="L7:L8"/>
    <mergeCell ref="M7:M8"/>
    <mergeCell ref="R7:R8"/>
    <mergeCell ref="S7:S8"/>
    <mergeCell ref="R4:S5"/>
    <mergeCell ref="T4:U5"/>
    <mergeCell ref="P7:P8"/>
    <mergeCell ref="Q7:Q8"/>
    <mergeCell ref="I7:I8"/>
    <mergeCell ref="J7:J8"/>
    <mergeCell ref="A1:Y1"/>
    <mergeCell ref="A2:Y2"/>
    <mergeCell ref="A4:A6"/>
    <mergeCell ref="D4:E5"/>
    <mergeCell ref="F4:G5"/>
    <mergeCell ref="H4:I5"/>
    <mergeCell ref="J4:K5"/>
    <mergeCell ref="L4:M5"/>
  </mergeCells>
  <printOptions horizontalCentered="1" verticalCentered="1"/>
  <pageMargins left="0.3937007874015748" right="0.3937007874015748" top="0.2362204724409449" bottom="0.15748031496062992" header="0.31496062992125984" footer="0.2362204724409449"/>
  <pageSetup horizontalDpi="300" verticalDpi="300" orientation="landscape" paperSize="9" scale="89" r:id="rId1"/>
  <rowBreaks count="1" manualBreakCount="1">
    <brk id="47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I81"/>
  <sheetViews>
    <sheetView zoomScale="80" zoomScaleNormal="80" zoomScaleSheetLayoutView="96" zoomScalePageLayoutView="0" workbookViewId="0" topLeftCell="A1">
      <selection activeCell="AD9" sqref="AD9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20.125" style="0" customWidth="1"/>
    <col min="4" max="4" width="4.25390625" style="0" customWidth="1"/>
    <col min="5" max="5" width="4.125" style="0" customWidth="1"/>
    <col min="6" max="6" width="4.00390625" style="0" customWidth="1"/>
    <col min="7" max="7" width="4.125" style="48" customWidth="1"/>
    <col min="8" max="8" width="4.00390625" style="0" customWidth="1"/>
    <col min="9" max="9" width="4.125" style="48" customWidth="1"/>
    <col min="10" max="10" width="4.00390625" style="0" customWidth="1"/>
    <col min="11" max="11" width="4.125" style="48" customWidth="1"/>
    <col min="12" max="19" width="4.125" style="0" customWidth="1"/>
    <col min="20" max="20" width="4.00390625" style="0" customWidth="1"/>
    <col min="21" max="21" width="4.125" style="0" customWidth="1"/>
    <col min="22" max="22" width="4.375" style="0" customWidth="1"/>
    <col min="23" max="23" width="4.125" style="0" customWidth="1"/>
    <col min="25" max="25" width="9.25390625" style="0" customWidth="1"/>
    <col min="27" max="27" width="1.625" style="0" customWidth="1"/>
  </cols>
  <sheetData>
    <row r="1" spans="1:25" ht="17.25" customHeight="1">
      <c r="A1" s="231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25" ht="17.25" customHeight="1">
      <c r="A2" s="231" t="s">
        <v>96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25" ht="12" customHeight="1" thickBot="1">
      <c r="A3" s="26"/>
      <c r="B3" s="26"/>
      <c r="C3" s="26"/>
      <c r="D3" s="24"/>
      <c r="E3" s="24"/>
      <c r="F3" s="24"/>
      <c r="G3" s="71"/>
      <c r="H3" s="24"/>
      <c r="I3" s="71"/>
      <c r="J3" s="24"/>
      <c r="K3" s="70"/>
      <c r="L3" s="24"/>
      <c r="M3" s="24"/>
      <c r="N3" s="24"/>
      <c r="O3" s="24"/>
      <c r="P3" s="24"/>
      <c r="Q3" s="24"/>
      <c r="R3" s="24"/>
      <c r="S3" s="24"/>
      <c r="T3" s="26"/>
      <c r="U3" s="26"/>
      <c r="V3" s="26"/>
      <c r="W3" s="26"/>
      <c r="X3" s="26"/>
      <c r="Y3" s="26"/>
    </row>
    <row r="4" spans="1:25" ht="15" customHeight="1" thickTop="1">
      <c r="A4" s="232" t="s">
        <v>34</v>
      </c>
      <c r="B4" s="94" t="s">
        <v>0</v>
      </c>
      <c r="C4" s="111" t="s">
        <v>1</v>
      </c>
      <c r="D4" s="250" t="s">
        <v>123</v>
      </c>
      <c r="E4" s="205"/>
      <c r="F4" s="204" t="s">
        <v>124</v>
      </c>
      <c r="G4" s="205"/>
      <c r="H4" s="204" t="s">
        <v>125</v>
      </c>
      <c r="I4" s="205"/>
      <c r="J4" s="204" t="s">
        <v>126</v>
      </c>
      <c r="K4" s="205"/>
      <c r="L4" s="204" t="s">
        <v>127</v>
      </c>
      <c r="M4" s="205"/>
      <c r="N4" s="204" t="s">
        <v>128</v>
      </c>
      <c r="O4" s="205"/>
      <c r="P4" s="204" t="s">
        <v>129</v>
      </c>
      <c r="Q4" s="205"/>
      <c r="R4" s="204" t="s">
        <v>130</v>
      </c>
      <c r="S4" s="205"/>
      <c r="T4" s="204" t="s">
        <v>131</v>
      </c>
      <c r="U4" s="205"/>
      <c r="V4" s="204" t="s">
        <v>132</v>
      </c>
      <c r="W4" s="205"/>
      <c r="X4" s="12" t="s">
        <v>3</v>
      </c>
      <c r="Y4" s="12" t="s">
        <v>82</v>
      </c>
    </row>
    <row r="5" spans="1:25" ht="15" customHeight="1">
      <c r="A5" s="233"/>
      <c r="B5" s="110" t="s">
        <v>155</v>
      </c>
      <c r="C5" s="57" t="s">
        <v>2</v>
      </c>
      <c r="D5" s="251"/>
      <c r="E5" s="207"/>
      <c r="F5" s="206"/>
      <c r="G5" s="207"/>
      <c r="H5" s="206"/>
      <c r="I5" s="207"/>
      <c r="J5" s="206"/>
      <c r="K5" s="207"/>
      <c r="L5" s="206"/>
      <c r="M5" s="207"/>
      <c r="N5" s="206"/>
      <c r="O5" s="207"/>
      <c r="P5" s="206"/>
      <c r="Q5" s="207"/>
      <c r="R5" s="206"/>
      <c r="S5" s="207"/>
      <c r="T5" s="206"/>
      <c r="U5" s="207"/>
      <c r="V5" s="206"/>
      <c r="W5" s="207"/>
      <c r="X5" s="5" t="s">
        <v>4</v>
      </c>
      <c r="Y5" s="79" t="s">
        <v>163</v>
      </c>
    </row>
    <row r="6" spans="1:25" ht="13.5" customHeight="1">
      <c r="A6" s="234"/>
      <c r="B6" s="45" t="s">
        <v>5</v>
      </c>
      <c r="C6" s="58"/>
      <c r="D6" s="7" t="s">
        <v>6</v>
      </c>
      <c r="E6" s="33" t="s">
        <v>7</v>
      </c>
      <c r="F6" s="7" t="s">
        <v>6</v>
      </c>
      <c r="G6" s="33" t="s">
        <v>7</v>
      </c>
      <c r="H6" s="7" t="s">
        <v>6</v>
      </c>
      <c r="I6" s="33" t="s">
        <v>7</v>
      </c>
      <c r="J6" s="7" t="s">
        <v>6</v>
      </c>
      <c r="K6" s="33" t="s">
        <v>7</v>
      </c>
      <c r="L6" s="7" t="s">
        <v>6</v>
      </c>
      <c r="M6" s="33" t="s">
        <v>7</v>
      </c>
      <c r="N6" s="7" t="s">
        <v>6</v>
      </c>
      <c r="O6" s="33" t="s">
        <v>7</v>
      </c>
      <c r="P6" s="7" t="s">
        <v>6</v>
      </c>
      <c r="Q6" s="33" t="s">
        <v>7</v>
      </c>
      <c r="R6" s="7" t="s">
        <v>6</v>
      </c>
      <c r="S6" s="33" t="s">
        <v>7</v>
      </c>
      <c r="T6" s="7" t="s">
        <v>6</v>
      </c>
      <c r="U6" s="33" t="s">
        <v>7</v>
      </c>
      <c r="V6" s="7" t="s">
        <v>6</v>
      </c>
      <c r="W6" s="33" t="s">
        <v>7</v>
      </c>
      <c r="X6" s="80" t="s">
        <v>163</v>
      </c>
      <c r="Y6" s="6" t="s">
        <v>5</v>
      </c>
    </row>
    <row r="7" spans="1:26" ht="10.5" customHeight="1">
      <c r="A7" s="227">
        <v>1</v>
      </c>
      <c r="B7" s="252">
        <v>270</v>
      </c>
      <c r="C7" s="16" t="s">
        <v>64</v>
      </c>
      <c r="D7" s="195">
        <v>5</v>
      </c>
      <c r="E7" s="225">
        <v>11</v>
      </c>
      <c r="F7" s="195">
        <v>1</v>
      </c>
      <c r="G7" s="196">
        <v>19</v>
      </c>
      <c r="H7" s="195">
        <v>5</v>
      </c>
      <c r="I7" s="196">
        <v>13</v>
      </c>
      <c r="J7" s="195">
        <v>3</v>
      </c>
      <c r="K7" s="196">
        <v>15</v>
      </c>
      <c r="L7" s="195">
        <v>4</v>
      </c>
      <c r="M7" s="196">
        <v>15</v>
      </c>
      <c r="N7" s="195">
        <v>3</v>
      </c>
      <c r="O7" s="196">
        <v>15</v>
      </c>
      <c r="P7" s="195">
        <v>3</v>
      </c>
      <c r="Q7" s="196">
        <v>17</v>
      </c>
      <c r="R7" s="195">
        <v>2</v>
      </c>
      <c r="S7" s="196">
        <v>16</v>
      </c>
      <c r="T7" s="198" t="s">
        <v>162</v>
      </c>
      <c r="U7" s="199"/>
      <c r="V7" s="195"/>
      <c r="W7" s="196"/>
      <c r="X7" s="174">
        <f>(B7+E7+G7+I7+K7+M7+O7+Q7+S7+U7+W7)</f>
        <v>391</v>
      </c>
      <c r="Y7" s="380">
        <v>1</v>
      </c>
      <c r="Z7" s="350"/>
    </row>
    <row r="8" spans="1:26" ht="10.5" customHeight="1">
      <c r="A8" s="228"/>
      <c r="B8" s="253"/>
      <c r="C8" s="19" t="s">
        <v>24</v>
      </c>
      <c r="D8" s="195"/>
      <c r="E8" s="225"/>
      <c r="F8" s="195"/>
      <c r="G8" s="196"/>
      <c r="H8" s="195"/>
      <c r="I8" s="196"/>
      <c r="J8" s="195"/>
      <c r="K8" s="196"/>
      <c r="L8" s="195"/>
      <c r="M8" s="196"/>
      <c r="N8" s="195"/>
      <c r="O8" s="196"/>
      <c r="P8" s="195"/>
      <c r="Q8" s="196"/>
      <c r="R8" s="195"/>
      <c r="S8" s="196"/>
      <c r="T8" s="200"/>
      <c r="U8" s="201"/>
      <c r="V8" s="195"/>
      <c r="W8" s="196"/>
      <c r="X8" s="175"/>
      <c r="Y8" s="381"/>
      <c r="Z8" s="351"/>
    </row>
    <row r="9" spans="1:27" ht="10.5" customHeight="1">
      <c r="A9" s="227">
        <v>2</v>
      </c>
      <c r="B9" s="252">
        <v>245</v>
      </c>
      <c r="C9" s="27" t="s">
        <v>14</v>
      </c>
      <c r="D9" s="195">
        <v>8</v>
      </c>
      <c r="E9" s="225">
        <v>8</v>
      </c>
      <c r="F9" s="195">
        <v>5</v>
      </c>
      <c r="G9" s="196">
        <v>12</v>
      </c>
      <c r="H9" s="195">
        <v>4</v>
      </c>
      <c r="I9" s="196">
        <v>14</v>
      </c>
      <c r="J9" s="195">
        <v>6</v>
      </c>
      <c r="K9" s="196">
        <v>12</v>
      </c>
      <c r="L9" s="195">
        <v>7</v>
      </c>
      <c r="M9" s="196">
        <v>12</v>
      </c>
      <c r="N9" s="195">
        <v>7</v>
      </c>
      <c r="O9" s="196">
        <v>11</v>
      </c>
      <c r="P9" s="195">
        <v>5</v>
      </c>
      <c r="Q9" s="196">
        <v>15</v>
      </c>
      <c r="R9" s="195">
        <v>4</v>
      </c>
      <c r="S9" s="196">
        <v>13</v>
      </c>
      <c r="T9" s="200"/>
      <c r="U9" s="201"/>
      <c r="V9" s="195"/>
      <c r="W9" s="196"/>
      <c r="X9" s="174">
        <f>(B9+E9+G9+I9+K9+M9+O9+Q9+S9+U9+W9)</f>
        <v>342</v>
      </c>
      <c r="Y9" s="380">
        <v>3</v>
      </c>
      <c r="Z9" s="350"/>
      <c r="AA9" s="29"/>
    </row>
    <row r="10" spans="1:27" ht="10.5" customHeight="1">
      <c r="A10" s="228"/>
      <c r="B10" s="253"/>
      <c r="C10" s="20" t="s">
        <v>15</v>
      </c>
      <c r="D10" s="195"/>
      <c r="E10" s="225"/>
      <c r="F10" s="195"/>
      <c r="G10" s="196"/>
      <c r="H10" s="195"/>
      <c r="I10" s="196"/>
      <c r="J10" s="195"/>
      <c r="K10" s="196"/>
      <c r="L10" s="195"/>
      <c r="M10" s="196"/>
      <c r="N10" s="195"/>
      <c r="O10" s="196"/>
      <c r="P10" s="195"/>
      <c r="Q10" s="196"/>
      <c r="R10" s="195"/>
      <c r="S10" s="196"/>
      <c r="T10" s="200"/>
      <c r="U10" s="201"/>
      <c r="V10" s="195"/>
      <c r="W10" s="196"/>
      <c r="X10" s="175"/>
      <c r="Y10" s="381"/>
      <c r="Z10" s="351"/>
      <c r="AA10" s="22"/>
    </row>
    <row r="11" spans="1:30" ht="10.5" customHeight="1">
      <c r="A11" s="227">
        <v>3</v>
      </c>
      <c r="B11" s="252">
        <v>237</v>
      </c>
      <c r="C11" s="8" t="s">
        <v>49</v>
      </c>
      <c r="D11" s="195">
        <v>1</v>
      </c>
      <c r="E11" s="196">
        <v>18</v>
      </c>
      <c r="F11" s="195">
        <v>2</v>
      </c>
      <c r="G11" s="196">
        <v>16</v>
      </c>
      <c r="H11" s="195">
        <v>3</v>
      </c>
      <c r="I11" s="196">
        <v>15</v>
      </c>
      <c r="J11" s="195">
        <v>1</v>
      </c>
      <c r="K11" s="196">
        <v>20</v>
      </c>
      <c r="L11" s="195">
        <v>5</v>
      </c>
      <c r="M11" s="196">
        <v>14</v>
      </c>
      <c r="N11" s="195">
        <v>1</v>
      </c>
      <c r="O11" s="196">
        <v>20</v>
      </c>
      <c r="P11" s="195">
        <v>1</v>
      </c>
      <c r="Q11" s="196">
        <v>22</v>
      </c>
      <c r="R11" s="195">
        <v>3</v>
      </c>
      <c r="S11" s="196">
        <v>14</v>
      </c>
      <c r="T11" s="200"/>
      <c r="U11" s="201"/>
      <c r="V11" s="195"/>
      <c r="W11" s="196"/>
      <c r="X11" s="174">
        <f>(B11+E11+G11+I11+K11+M11+O11+Q11+S11+U11+W11)</f>
        <v>376</v>
      </c>
      <c r="Y11" s="380">
        <v>2</v>
      </c>
      <c r="Z11" s="334"/>
      <c r="AA11" s="21"/>
      <c r="AD11" s="29"/>
    </row>
    <row r="12" spans="1:30" ht="10.5" customHeight="1">
      <c r="A12" s="228"/>
      <c r="B12" s="253"/>
      <c r="C12" s="9" t="s">
        <v>11</v>
      </c>
      <c r="D12" s="195"/>
      <c r="E12" s="196"/>
      <c r="F12" s="195"/>
      <c r="G12" s="196"/>
      <c r="H12" s="195"/>
      <c r="I12" s="196"/>
      <c r="J12" s="195"/>
      <c r="K12" s="196"/>
      <c r="L12" s="195"/>
      <c r="M12" s="196"/>
      <c r="N12" s="195"/>
      <c r="O12" s="196"/>
      <c r="P12" s="195"/>
      <c r="Q12" s="196"/>
      <c r="R12" s="195"/>
      <c r="S12" s="196"/>
      <c r="T12" s="200"/>
      <c r="U12" s="201"/>
      <c r="V12" s="195"/>
      <c r="W12" s="196"/>
      <c r="X12" s="175"/>
      <c r="Y12" s="381"/>
      <c r="Z12" s="335"/>
      <c r="AA12" s="29"/>
      <c r="AD12" s="22"/>
    </row>
    <row r="13" spans="1:30" ht="10.5" customHeight="1">
      <c r="A13" s="227">
        <v>4</v>
      </c>
      <c r="B13" s="252">
        <v>224</v>
      </c>
      <c r="C13" s="27" t="s">
        <v>55</v>
      </c>
      <c r="D13" s="195">
        <v>3</v>
      </c>
      <c r="E13" s="196">
        <v>13</v>
      </c>
      <c r="F13" s="195">
        <v>6</v>
      </c>
      <c r="G13" s="196">
        <v>11</v>
      </c>
      <c r="H13" s="195">
        <v>0</v>
      </c>
      <c r="I13" s="217">
        <v>0</v>
      </c>
      <c r="J13" s="195">
        <v>5</v>
      </c>
      <c r="K13" s="196">
        <v>13</v>
      </c>
      <c r="L13" s="195">
        <v>3</v>
      </c>
      <c r="M13" s="196">
        <v>16</v>
      </c>
      <c r="N13" s="195">
        <v>2</v>
      </c>
      <c r="O13" s="196">
        <v>17</v>
      </c>
      <c r="P13" s="195">
        <v>1</v>
      </c>
      <c r="Q13" s="196">
        <v>19</v>
      </c>
      <c r="R13" s="195">
        <v>1</v>
      </c>
      <c r="S13" s="196">
        <v>19</v>
      </c>
      <c r="T13" s="200"/>
      <c r="U13" s="201"/>
      <c r="V13" s="195"/>
      <c r="W13" s="196"/>
      <c r="X13" s="174">
        <f>(B13+E13+G13+I13+K13+M13+O13+Q13+S13+U13+W13)</f>
        <v>332</v>
      </c>
      <c r="Y13" s="382">
        <v>4</v>
      </c>
      <c r="Z13" s="352"/>
      <c r="AA13" s="22"/>
      <c r="AB13" s="134"/>
      <c r="AD13" s="21"/>
    </row>
    <row r="14" spans="1:30" ht="10.5" customHeight="1">
      <c r="A14" s="228"/>
      <c r="B14" s="253"/>
      <c r="C14" s="20" t="s">
        <v>54</v>
      </c>
      <c r="D14" s="195"/>
      <c r="E14" s="196"/>
      <c r="F14" s="195"/>
      <c r="G14" s="196"/>
      <c r="H14" s="195"/>
      <c r="I14" s="217"/>
      <c r="J14" s="195"/>
      <c r="K14" s="196"/>
      <c r="L14" s="195"/>
      <c r="M14" s="196"/>
      <c r="N14" s="195"/>
      <c r="O14" s="196"/>
      <c r="P14" s="195"/>
      <c r="Q14" s="196"/>
      <c r="R14" s="195"/>
      <c r="S14" s="196"/>
      <c r="T14" s="200"/>
      <c r="U14" s="201"/>
      <c r="V14" s="195"/>
      <c r="W14" s="196"/>
      <c r="X14" s="175"/>
      <c r="Y14" s="383"/>
      <c r="Z14" s="353"/>
      <c r="AA14" s="21"/>
      <c r="AD14" s="21"/>
    </row>
    <row r="15" spans="1:30" ht="10.5" customHeight="1">
      <c r="A15" s="227">
        <v>5</v>
      </c>
      <c r="B15" s="252">
        <v>209</v>
      </c>
      <c r="C15" s="16" t="s">
        <v>76</v>
      </c>
      <c r="D15" s="195">
        <v>7</v>
      </c>
      <c r="E15" s="196">
        <v>9</v>
      </c>
      <c r="F15" s="195">
        <v>3</v>
      </c>
      <c r="G15" s="196">
        <v>14</v>
      </c>
      <c r="H15" s="195">
        <v>2</v>
      </c>
      <c r="I15" s="196">
        <v>17</v>
      </c>
      <c r="J15" s="195">
        <v>4</v>
      </c>
      <c r="K15" s="196">
        <v>14</v>
      </c>
      <c r="L15" s="195">
        <v>6</v>
      </c>
      <c r="M15" s="196">
        <v>13</v>
      </c>
      <c r="N15" s="195">
        <v>5</v>
      </c>
      <c r="O15" s="196">
        <v>13</v>
      </c>
      <c r="P15" s="195">
        <v>6</v>
      </c>
      <c r="Q15" s="196">
        <v>14</v>
      </c>
      <c r="R15" s="195">
        <v>7</v>
      </c>
      <c r="S15" s="196">
        <v>10</v>
      </c>
      <c r="T15" s="200"/>
      <c r="U15" s="201"/>
      <c r="V15" s="195"/>
      <c r="W15" s="196"/>
      <c r="X15" s="174">
        <f>(B15+E15+G15+I15+K15+M15+O15+Q15+S15+U15+W15)</f>
        <v>313</v>
      </c>
      <c r="Y15" s="380">
        <v>5</v>
      </c>
      <c r="Z15" s="334"/>
      <c r="AA15" s="21"/>
      <c r="AD15" s="29"/>
    </row>
    <row r="16" spans="1:30" ht="10.5" customHeight="1">
      <c r="A16" s="228"/>
      <c r="B16" s="253"/>
      <c r="C16" s="19" t="s">
        <v>77</v>
      </c>
      <c r="D16" s="195"/>
      <c r="E16" s="196"/>
      <c r="F16" s="195"/>
      <c r="G16" s="196"/>
      <c r="H16" s="195"/>
      <c r="I16" s="196"/>
      <c r="J16" s="195"/>
      <c r="K16" s="196"/>
      <c r="L16" s="195"/>
      <c r="M16" s="196"/>
      <c r="N16" s="195"/>
      <c r="O16" s="196"/>
      <c r="P16" s="195"/>
      <c r="Q16" s="196"/>
      <c r="R16" s="195"/>
      <c r="S16" s="196"/>
      <c r="T16" s="200"/>
      <c r="U16" s="201"/>
      <c r="V16" s="195"/>
      <c r="W16" s="196"/>
      <c r="X16" s="175"/>
      <c r="Y16" s="381"/>
      <c r="Z16" s="335"/>
      <c r="AA16" s="21"/>
      <c r="AD16" s="22"/>
    </row>
    <row r="17" spans="1:30" ht="10.5" customHeight="1">
      <c r="A17" s="227">
        <v>6</v>
      </c>
      <c r="B17" s="252">
        <v>157</v>
      </c>
      <c r="C17" s="16" t="s">
        <v>73</v>
      </c>
      <c r="D17" s="195">
        <v>11</v>
      </c>
      <c r="E17" s="196">
        <v>5</v>
      </c>
      <c r="F17" s="195">
        <v>7</v>
      </c>
      <c r="G17" s="196">
        <v>10</v>
      </c>
      <c r="H17" s="195">
        <v>8</v>
      </c>
      <c r="I17" s="196">
        <v>10</v>
      </c>
      <c r="J17" s="195">
        <v>7</v>
      </c>
      <c r="K17" s="196">
        <v>11</v>
      </c>
      <c r="L17" s="195">
        <v>9</v>
      </c>
      <c r="M17" s="196">
        <v>10</v>
      </c>
      <c r="N17" s="195">
        <v>9</v>
      </c>
      <c r="O17" s="196">
        <v>9</v>
      </c>
      <c r="P17" s="195">
        <v>11</v>
      </c>
      <c r="Q17" s="196">
        <v>9</v>
      </c>
      <c r="R17" s="195">
        <v>14</v>
      </c>
      <c r="S17" s="225">
        <v>3</v>
      </c>
      <c r="T17" s="200"/>
      <c r="U17" s="201"/>
      <c r="V17" s="195"/>
      <c r="W17" s="196"/>
      <c r="X17" s="174">
        <f>(B17+E17+G17+I17+K17+M17+O17+Q17+S17+U17+W17)</f>
        <v>224</v>
      </c>
      <c r="Y17" s="380">
        <v>7</v>
      </c>
      <c r="Z17" s="156" t="s">
        <v>60</v>
      </c>
      <c r="AA17" s="21"/>
      <c r="AD17" s="21"/>
    </row>
    <row r="18" spans="1:30" ht="10.5" customHeight="1">
      <c r="A18" s="228"/>
      <c r="B18" s="253"/>
      <c r="C18" s="19" t="s">
        <v>24</v>
      </c>
      <c r="D18" s="195"/>
      <c r="E18" s="196"/>
      <c r="F18" s="195"/>
      <c r="G18" s="196"/>
      <c r="H18" s="195"/>
      <c r="I18" s="196"/>
      <c r="J18" s="195"/>
      <c r="K18" s="196"/>
      <c r="L18" s="195"/>
      <c r="M18" s="196"/>
      <c r="N18" s="195"/>
      <c r="O18" s="196"/>
      <c r="P18" s="195"/>
      <c r="Q18" s="196"/>
      <c r="R18" s="195"/>
      <c r="S18" s="225"/>
      <c r="T18" s="200"/>
      <c r="U18" s="201"/>
      <c r="V18" s="195"/>
      <c r="W18" s="196"/>
      <c r="X18" s="175"/>
      <c r="Y18" s="381"/>
      <c r="Z18" s="157"/>
      <c r="AA18" s="21"/>
      <c r="AD18" s="21"/>
    </row>
    <row r="19" spans="1:30" ht="10.5" customHeight="1">
      <c r="A19" s="227">
        <v>7</v>
      </c>
      <c r="B19" s="252">
        <v>146</v>
      </c>
      <c r="C19" s="66" t="s">
        <v>42</v>
      </c>
      <c r="D19" s="195">
        <v>6</v>
      </c>
      <c r="E19" s="196">
        <v>10</v>
      </c>
      <c r="F19" s="195">
        <v>8</v>
      </c>
      <c r="G19" s="196">
        <v>9</v>
      </c>
      <c r="H19" s="195">
        <v>6</v>
      </c>
      <c r="I19" s="196">
        <v>12</v>
      </c>
      <c r="J19" s="195">
        <v>9</v>
      </c>
      <c r="K19" s="196">
        <v>9</v>
      </c>
      <c r="L19" s="195">
        <v>11</v>
      </c>
      <c r="M19" s="196">
        <v>8</v>
      </c>
      <c r="N19" s="195">
        <v>4</v>
      </c>
      <c r="O19" s="196">
        <v>14</v>
      </c>
      <c r="P19" s="195">
        <v>7</v>
      </c>
      <c r="Q19" s="196">
        <v>13</v>
      </c>
      <c r="R19" s="195">
        <v>0</v>
      </c>
      <c r="S19" s="196">
        <v>0</v>
      </c>
      <c r="T19" s="200"/>
      <c r="U19" s="201"/>
      <c r="V19" s="195"/>
      <c r="W19" s="196"/>
      <c r="X19" s="174">
        <f>(B19+E19+G19+I19+K19+M19+O19+Q19+S19+U19+W19)</f>
        <v>221</v>
      </c>
      <c r="Y19" s="380">
        <v>8</v>
      </c>
      <c r="Z19" s="156" t="s">
        <v>59</v>
      </c>
      <c r="AA19" s="21"/>
      <c r="AD19" s="21"/>
    </row>
    <row r="20" spans="1:30" ht="10.5" customHeight="1">
      <c r="A20" s="228"/>
      <c r="B20" s="253"/>
      <c r="C20" s="20" t="s">
        <v>37</v>
      </c>
      <c r="D20" s="195"/>
      <c r="E20" s="196"/>
      <c r="F20" s="195"/>
      <c r="G20" s="196"/>
      <c r="H20" s="195"/>
      <c r="I20" s="196"/>
      <c r="J20" s="195"/>
      <c r="K20" s="196"/>
      <c r="L20" s="195"/>
      <c r="M20" s="196"/>
      <c r="N20" s="195"/>
      <c r="O20" s="196"/>
      <c r="P20" s="195"/>
      <c r="Q20" s="196"/>
      <c r="R20" s="195"/>
      <c r="S20" s="196"/>
      <c r="T20" s="200"/>
      <c r="U20" s="201"/>
      <c r="V20" s="195"/>
      <c r="W20" s="196"/>
      <c r="X20" s="175"/>
      <c r="Y20" s="381"/>
      <c r="Z20" s="157"/>
      <c r="AA20" s="21"/>
      <c r="AD20" s="21"/>
    </row>
    <row r="21" spans="1:30" ht="10.5" customHeight="1">
      <c r="A21" s="227">
        <v>8</v>
      </c>
      <c r="B21" s="252">
        <v>133</v>
      </c>
      <c r="C21" s="66" t="s">
        <v>52</v>
      </c>
      <c r="D21" s="195">
        <v>4</v>
      </c>
      <c r="E21" s="196">
        <v>12</v>
      </c>
      <c r="F21" s="195">
        <v>4</v>
      </c>
      <c r="G21" s="196">
        <v>13</v>
      </c>
      <c r="H21" s="195">
        <v>1</v>
      </c>
      <c r="I21" s="196">
        <v>20</v>
      </c>
      <c r="J21" s="195">
        <v>2</v>
      </c>
      <c r="K21" s="196">
        <v>17</v>
      </c>
      <c r="L21" s="195">
        <v>1</v>
      </c>
      <c r="M21" s="196">
        <v>21</v>
      </c>
      <c r="N21" s="195">
        <v>0</v>
      </c>
      <c r="O21" s="196">
        <v>0</v>
      </c>
      <c r="P21" s="195">
        <v>8</v>
      </c>
      <c r="Q21" s="196">
        <v>12</v>
      </c>
      <c r="R21" s="195">
        <v>6</v>
      </c>
      <c r="S21" s="196">
        <v>11</v>
      </c>
      <c r="T21" s="200"/>
      <c r="U21" s="201"/>
      <c r="V21" s="195"/>
      <c r="W21" s="196"/>
      <c r="X21" s="174">
        <f>(B21+E21+G21+I21+K21+M21+O21+Q21+S21+U21+W21)</f>
        <v>239</v>
      </c>
      <c r="Y21" s="380">
        <v>6</v>
      </c>
      <c r="Z21" s="156" t="s">
        <v>59</v>
      </c>
      <c r="AA21" s="21"/>
      <c r="AD21" s="21"/>
    </row>
    <row r="22" spans="1:30" ht="10.5" customHeight="1">
      <c r="A22" s="228"/>
      <c r="B22" s="253"/>
      <c r="C22" s="120" t="s">
        <v>53</v>
      </c>
      <c r="D22" s="195"/>
      <c r="E22" s="196"/>
      <c r="F22" s="195"/>
      <c r="G22" s="196"/>
      <c r="H22" s="195"/>
      <c r="I22" s="196"/>
      <c r="J22" s="195"/>
      <c r="K22" s="196"/>
      <c r="L22" s="195"/>
      <c r="M22" s="196"/>
      <c r="N22" s="195"/>
      <c r="O22" s="196"/>
      <c r="P22" s="195"/>
      <c r="Q22" s="196"/>
      <c r="R22" s="195"/>
      <c r="S22" s="196"/>
      <c r="T22" s="200"/>
      <c r="U22" s="201"/>
      <c r="V22" s="195"/>
      <c r="W22" s="196"/>
      <c r="X22" s="175"/>
      <c r="Y22" s="381"/>
      <c r="Z22" s="157"/>
      <c r="AA22" s="47"/>
      <c r="AD22" s="21"/>
    </row>
    <row r="23" spans="1:30" ht="10.5" customHeight="1">
      <c r="A23" s="227">
        <v>9</v>
      </c>
      <c r="B23" s="252">
        <v>127</v>
      </c>
      <c r="C23" s="27" t="s">
        <v>32</v>
      </c>
      <c r="D23" s="195">
        <v>2</v>
      </c>
      <c r="E23" s="196">
        <v>15</v>
      </c>
      <c r="F23" s="195">
        <v>11</v>
      </c>
      <c r="G23" s="196">
        <v>6</v>
      </c>
      <c r="H23" s="195">
        <v>7</v>
      </c>
      <c r="I23" s="196">
        <v>11</v>
      </c>
      <c r="J23" s="195">
        <v>0</v>
      </c>
      <c r="K23" s="196">
        <v>0</v>
      </c>
      <c r="L23" s="195">
        <v>2</v>
      </c>
      <c r="M23" s="196">
        <v>18</v>
      </c>
      <c r="N23" s="195">
        <v>6</v>
      </c>
      <c r="O23" s="196">
        <v>12</v>
      </c>
      <c r="P23" s="195">
        <v>4</v>
      </c>
      <c r="Q23" s="196">
        <v>16</v>
      </c>
      <c r="R23" s="195">
        <v>0</v>
      </c>
      <c r="S23" s="196">
        <v>0</v>
      </c>
      <c r="T23" s="200"/>
      <c r="U23" s="201"/>
      <c r="V23" s="195"/>
      <c r="W23" s="196"/>
      <c r="X23" s="174">
        <f>(B23+E23+G23+I23+K23+M23+O23+Q23+S23+U23+W23)</f>
        <v>205</v>
      </c>
      <c r="Y23" s="380">
        <v>9</v>
      </c>
      <c r="Z23" s="156" t="s">
        <v>59</v>
      </c>
      <c r="AA23" s="21"/>
      <c r="AD23" s="21"/>
    </row>
    <row r="24" spans="1:30" ht="10.5" customHeight="1">
      <c r="A24" s="228"/>
      <c r="B24" s="253"/>
      <c r="C24" s="20" t="s">
        <v>28</v>
      </c>
      <c r="D24" s="195"/>
      <c r="E24" s="196"/>
      <c r="F24" s="195"/>
      <c r="G24" s="196"/>
      <c r="H24" s="195"/>
      <c r="I24" s="196"/>
      <c r="J24" s="195"/>
      <c r="K24" s="196"/>
      <c r="L24" s="195"/>
      <c r="M24" s="196"/>
      <c r="N24" s="195"/>
      <c r="O24" s="196"/>
      <c r="P24" s="195"/>
      <c r="Q24" s="196"/>
      <c r="R24" s="195"/>
      <c r="S24" s="196"/>
      <c r="T24" s="200"/>
      <c r="U24" s="201"/>
      <c r="V24" s="195"/>
      <c r="W24" s="196"/>
      <c r="X24" s="175"/>
      <c r="Y24" s="381"/>
      <c r="Z24" s="157"/>
      <c r="AA24" s="21"/>
      <c r="AD24" s="29"/>
    </row>
    <row r="25" spans="1:30" ht="10.5" customHeight="1">
      <c r="A25" s="227">
        <v>10</v>
      </c>
      <c r="B25" s="252">
        <v>97</v>
      </c>
      <c r="C25" s="60" t="s">
        <v>70</v>
      </c>
      <c r="D25" s="195">
        <v>0</v>
      </c>
      <c r="E25" s="196">
        <v>0</v>
      </c>
      <c r="F25" s="195">
        <v>0</v>
      </c>
      <c r="G25" s="196">
        <v>0</v>
      </c>
      <c r="H25" s="195">
        <v>0</v>
      </c>
      <c r="I25" s="196">
        <v>0</v>
      </c>
      <c r="J25" s="195">
        <v>0</v>
      </c>
      <c r="K25" s="196">
        <v>0</v>
      </c>
      <c r="L25" s="195">
        <v>0</v>
      </c>
      <c r="M25" s="196">
        <v>0</v>
      </c>
      <c r="N25" s="195">
        <v>0</v>
      </c>
      <c r="O25" s="196">
        <v>0</v>
      </c>
      <c r="P25" s="195">
        <v>0</v>
      </c>
      <c r="Q25" s="196">
        <v>0</v>
      </c>
      <c r="R25" s="195">
        <v>5</v>
      </c>
      <c r="S25" s="196">
        <v>12</v>
      </c>
      <c r="T25" s="200"/>
      <c r="U25" s="201"/>
      <c r="V25" s="195"/>
      <c r="W25" s="196"/>
      <c r="X25" s="174">
        <f>(B25+E25+G25+I25+K25+M25+O25+Q25+S25+U25+W25)</f>
        <v>109</v>
      </c>
      <c r="Y25" s="380"/>
      <c r="Z25" s="156" t="s">
        <v>59</v>
      </c>
      <c r="AA25" s="21"/>
      <c r="AD25" s="22"/>
    </row>
    <row r="26" spans="1:30" ht="10.5" customHeight="1">
      <c r="A26" s="228"/>
      <c r="B26" s="253"/>
      <c r="C26" s="19" t="s">
        <v>63</v>
      </c>
      <c r="D26" s="195"/>
      <c r="E26" s="196"/>
      <c r="F26" s="195"/>
      <c r="G26" s="196"/>
      <c r="H26" s="195"/>
      <c r="I26" s="196"/>
      <c r="J26" s="195"/>
      <c r="K26" s="196"/>
      <c r="L26" s="195"/>
      <c r="M26" s="196"/>
      <c r="N26" s="195"/>
      <c r="O26" s="196"/>
      <c r="P26" s="195"/>
      <c r="Q26" s="196"/>
      <c r="R26" s="195"/>
      <c r="S26" s="196"/>
      <c r="T26" s="200"/>
      <c r="U26" s="201"/>
      <c r="V26" s="195"/>
      <c r="W26" s="196"/>
      <c r="X26" s="175"/>
      <c r="Y26" s="381"/>
      <c r="Z26" s="157"/>
      <c r="AA26" s="21"/>
      <c r="AD26" s="29"/>
    </row>
    <row r="27" spans="1:30" ht="10.5" customHeight="1">
      <c r="A27" s="227">
        <v>11</v>
      </c>
      <c r="B27" s="252">
        <v>95</v>
      </c>
      <c r="C27" s="60" t="s">
        <v>39</v>
      </c>
      <c r="D27" s="195">
        <v>10</v>
      </c>
      <c r="E27" s="196">
        <v>6</v>
      </c>
      <c r="F27" s="195">
        <v>0</v>
      </c>
      <c r="G27" s="196">
        <v>0</v>
      </c>
      <c r="H27" s="195">
        <v>10</v>
      </c>
      <c r="I27" s="196">
        <v>8</v>
      </c>
      <c r="J27" s="195">
        <v>8</v>
      </c>
      <c r="K27" s="196">
        <v>10</v>
      </c>
      <c r="L27" s="195">
        <v>10</v>
      </c>
      <c r="M27" s="196">
        <v>9</v>
      </c>
      <c r="N27" s="195">
        <v>12</v>
      </c>
      <c r="O27" s="196">
        <v>6</v>
      </c>
      <c r="P27" s="195">
        <v>13</v>
      </c>
      <c r="Q27" s="196">
        <v>7</v>
      </c>
      <c r="R27" s="195">
        <v>11</v>
      </c>
      <c r="S27" s="196">
        <v>6</v>
      </c>
      <c r="T27" s="200"/>
      <c r="U27" s="201"/>
      <c r="V27" s="195"/>
      <c r="W27" s="196"/>
      <c r="X27" s="174">
        <f>(B27+E27+G27+I27+K27+M27+O27+Q27+S27+U27+W27)</f>
        <v>147</v>
      </c>
      <c r="Y27" s="380">
        <v>10</v>
      </c>
      <c r="Z27" s="156" t="s">
        <v>59</v>
      </c>
      <c r="AA27" s="21"/>
      <c r="AD27" s="22"/>
    </row>
    <row r="28" spans="1:35" ht="10.5" customHeight="1">
      <c r="A28" s="228"/>
      <c r="B28" s="253"/>
      <c r="C28" s="19" t="s">
        <v>40</v>
      </c>
      <c r="D28" s="195"/>
      <c r="E28" s="196"/>
      <c r="F28" s="195"/>
      <c r="G28" s="196"/>
      <c r="H28" s="195"/>
      <c r="I28" s="196"/>
      <c r="J28" s="195"/>
      <c r="K28" s="196"/>
      <c r="L28" s="195"/>
      <c r="M28" s="196"/>
      <c r="N28" s="195"/>
      <c r="O28" s="196"/>
      <c r="P28" s="195"/>
      <c r="Q28" s="196"/>
      <c r="R28" s="195"/>
      <c r="S28" s="196"/>
      <c r="T28" s="200"/>
      <c r="U28" s="201"/>
      <c r="V28" s="195"/>
      <c r="W28" s="196"/>
      <c r="X28" s="175"/>
      <c r="Y28" s="381"/>
      <c r="Z28" s="157"/>
      <c r="AA28" s="21"/>
      <c r="AD28" s="21"/>
      <c r="AH28" s="21"/>
      <c r="AI28" s="21"/>
    </row>
    <row r="29" spans="1:35" ht="10.5" customHeight="1">
      <c r="A29" s="227">
        <v>12</v>
      </c>
      <c r="B29" s="252">
        <v>93</v>
      </c>
      <c r="C29" s="60" t="s">
        <v>141</v>
      </c>
      <c r="D29" s="195">
        <v>0</v>
      </c>
      <c r="E29" s="196">
        <v>0</v>
      </c>
      <c r="F29" s="195">
        <v>0</v>
      </c>
      <c r="G29" s="196">
        <v>0</v>
      </c>
      <c r="H29" s="195">
        <v>0</v>
      </c>
      <c r="I29" s="196">
        <v>0</v>
      </c>
      <c r="J29" s="195">
        <v>0</v>
      </c>
      <c r="K29" s="196">
        <v>0</v>
      </c>
      <c r="L29" s="195">
        <v>0</v>
      </c>
      <c r="M29" s="196">
        <v>0</v>
      </c>
      <c r="N29" s="195">
        <v>0</v>
      </c>
      <c r="O29" s="196">
        <v>0</v>
      </c>
      <c r="P29" s="195">
        <v>0</v>
      </c>
      <c r="Q29" s="196">
        <v>0</v>
      </c>
      <c r="R29" s="195">
        <v>0</v>
      </c>
      <c r="S29" s="196">
        <v>0</v>
      </c>
      <c r="T29" s="200"/>
      <c r="U29" s="201"/>
      <c r="V29" s="195"/>
      <c r="W29" s="196"/>
      <c r="X29" s="174">
        <f>(B29+E29+G29+I29+K29+M29+O29+Q29+S29+U29+W29)</f>
        <v>93</v>
      </c>
      <c r="Y29" s="354"/>
      <c r="Z29" s="156" t="s">
        <v>59</v>
      </c>
      <c r="AA29" s="21"/>
      <c r="AH29" s="29"/>
      <c r="AI29" s="21"/>
    </row>
    <row r="30" spans="1:35" ht="10.5" customHeight="1">
      <c r="A30" s="228"/>
      <c r="B30" s="253"/>
      <c r="C30" s="19" t="s">
        <v>11</v>
      </c>
      <c r="D30" s="195"/>
      <c r="E30" s="196"/>
      <c r="F30" s="195"/>
      <c r="G30" s="196"/>
      <c r="H30" s="195"/>
      <c r="I30" s="196"/>
      <c r="J30" s="195"/>
      <c r="K30" s="196"/>
      <c r="L30" s="195"/>
      <c r="M30" s="196"/>
      <c r="N30" s="195"/>
      <c r="O30" s="196"/>
      <c r="P30" s="195"/>
      <c r="Q30" s="196"/>
      <c r="R30" s="195"/>
      <c r="S30" s="196"/>
      <c r="T30" s="200"/>
      <c r="U30" s="201"/>
      <c r="V30" s="195"/>
      <c r="W30" s="196"/>
      <c r="X30" s="175"/>
      <c r="Y30" s="355"/>
      <c r="Z30" s="157"/>
      <c r="AA30" s="21"/>
      <c r="AH30" s="22"/>
      <c r="AI30" s="21"/>
    </row>
    <row r="31" spans="1:35" ht="10.5" customHeight="1">
      <c r="A31" s="227">
        <v>13</v>
      </c>
      <c r="B31" s="358">
        <v>90</v>
      </c>
      <c r="C31" s="27" t="s">
        <v>19</v>
      </c>
      <c r="D31" s="195">
        <v>0</v>
      </c>
      <c r="E31" s="196">
        <v>0</v>
      </c>
      <c r="F31" s="197">
        <v>10</v>
      </c>
      <c r="G31" s="196">
        <v>7</v>
      </c>
      <c r="H31" s="195">
        <v>9</v>
      </c>
      <c r="I31" s="196">
        <v>9</v>
      </c>
      <c r="J31" s="195">
        <v>10</v>
      </c>
      <c r="K31" s="196">
        <v>8</v>
      </c>
      <c r="L31" s="195">
        <v>8</v>
      </c>
      <c r="M31" s="196">
        <v>11</v>
      </c>
      <c r="N31" s="195">
        <v>10</v>
      </c>
      <c r="O31" s="196">
        <v>8</v>
      </c>
      <c r="P31" s="195">
        <v>0</v>
      </c>
      <c r="Q31" s="196">
        <v>0</v>
      </c>
      <c r="R31" s="195">
        <v>0</v>
      </c>
      <c r="S31" s="196">
        <v>0</v>
      </c>
      <c r="T31" s="200"/>
      <c r="U31" s="201"/>
      <c r="V31" s="195"/>
      <c r="W31" s="196"/>
      <c r="X31" s="174">
        <f>(B31+E31+G31+I31+K31+M31+O31+Q31+S31+U31+W31)</f>
        <v>133</v>
      </c>
      <c r="Y31" s="354"/>
      <c r="Z31" s="156" t="s">
        <v>59</v>
      </c>
      <c r="AA31" s="21"/>
      <c r="AH31" s="29"/>
      <c r="AI31" s="21"/>
    </row>
    <row r="32" spans="1:35" ht="10.5" customHeight="1">
      <c r="A32" s="228"/>
      <c r="B32" s="359"/>
      <c r="C32" s="20" t="s">
        <v>15</v>
      </c>
      <c r="D32" s="195"/>
      <c r="E32" s="196"/>
      <c r="F32" s="197"/>
      <c r="G32" s="196"/>
      <c r="H32" s="195"/>
      <c r="I32" s="196"/>
      <c r="J32" s="195"/>
      <c r="K32" s="196"/>
      <c r="L32" s="195"/>
      <c r="M32" s="196"/>
      <c r="N32" s="195"/>
      <c r="O32" s="196"/>
      <c r="P32" s="195"/>
      <c r="Q32" s="196"/>
      <c r="R32" s="195"/>
      <c r="S32" s="196"/>
      <c r="T32" s="200"/>
      <c r="U32" s="201"/>
      <c r="V32" s="195"/>
      <c r="W32" s="196"/>
      <c r="X32" s="175"/>
      <c r="Y32" s="355"/>
      <c r="Z32" s="157"/>
      <c r="AA32" s="21"/>
      <c r="AH32" s="22"/>
      <c r="AI32" s="21"/>
    </row>
    <row r="33" spans="1:35" ht="10.5" customHeight="1">
      <c r="A33" s="227">
        <v>14</v>
      </c>
      <c r="B33" s="252">
        <v>83</v>
      </c>
      <c r="C33" s="16" t="s">
        <v>68</v>
      </c>
      <c r="D33" s="195">
        <v>0</v>
      </c>
      <c r="E33" s="196">
        <v>0</v>
      </c>
      <c r="F33" s="195">
        <v>9</v>
      </c>
      <c r="G33" s="196">
        <v>8</v>
      </c>
      <c r="H33" s="195">
        <v>11</v>
      </c>
      <c r="I33" s="196">
        <v>7</v>
      </c>
      <c r="J33" s="195">
        <v>0</v>
      </c>
      <c r="K33" s="196">
        <v>0</v>
      </c>
      <c r="L33" s="195">
        <v>13</v>
      </c>
      <c r="M33" s="196">
        <v>6</v>
      </c>
      <c r="N33" s="195">
        <v>0</v>
      </c>
      <c r="O33" s="196">
        <v>0</v>
      </c>
      <c r="P33" s="195">
        <v>12</v>
      </c>
      <c r="Q33" s="196">
        <v>8</v>
      </c>
      <c r="R33" s="195">
        <v>8</v>
      </c>
      <c r="S33" s="196">
        <v>9</v>
      </c>
      <c r="T33" s="200"/>
      <c r="U33" s="201"/>
      <c r="V33" s="195"/>
      <c r="W33" s="196"/>
      <c r="X33" s="174">
        <f>(B33+E33+G33+I33+K33+M33+O33+Q33+S33+U33+W33)</f>
        <v>121</v>
      </c>
      <c r="Y33" s="354"/>
      <c r="Z33" s="156" t="s">
        <v>59</v>
      </c>
      <c r="AA33" s="21"/>
      <c r="AH33" s="29"/>
      <c r="AI33" s="21"/>
    </row>
    <row r="34" spans="1:35" ht="10.5" customHeight="1">
      <c r="A34" s="228"/>
      <c r="B34" s="253"/>
      <c r="C34" s="19" t="s">
        <v>69</v>
      </c>
      <c r="D34" s="195"/>
      <c r="E34" s="196"/>
      <c r="F34" s="195"/>
      <c r="G34" s="196"/>
      <c r="H34" s="195"/>
      <c r="I34" s="196"/>
      <c r="J34" s="195"/>
      <c r="K34" s="196"/>
      <c r="L34" s="195"/>
      <c r="M34" s="196"/>
      <c r="N34" s="195"/>
      <c r="O34" s="196"/>
      <c r="P34" s="195"/>
      <c r="Q34" s="196"/>
      <c r="R34" s="195"/>
      <c r="S34" s="196"/>
      <c r="T34" s="200"/>
      <c r="U34" s="201"/>
      <c r="V34" s="195"/>
      <c r="W34" s="196"/>
      <c r="X34" s="175"/>
      <c r="Y34" s="355"/>
      <c r="Z34" s="157"/>
      <c r="AA34" s="21"/>
      <c r="AH34" s="22"/>
      <c r="AI34" s="21"/>
    </row>
    <row r="35" spans="1:35" ht="10.5" customHeight="1">
      <c r="A35" s="227">
        <v>15</v>
      </c>
      <c r="B35" s="358">
        <v>70</v>
      </c>
      <c r="C35" s="16" t="s">
        <v>143</v>
      </c>
      <c r="D35" s="195">
        <v>0</v>
      </c>
      <c r="E35" s="196">
        <v>0</v>
      </c>
      <c r="F35" s="195">
        <v>0</v>
      </c>
      <c r="G35" s="196">
        <v>0</v>
      </c>
      <c r="H35" s="195">
        <v>0</v>
      </c>
      <c r="I35" s="196">
        <v>0</v>
      </c>
      <c r="J35" s="195">
        <v>0</v>
      </c>
      <c r="K35" s="196">
        <v>0</v>
      </c>
      <c r="L35" s="195">
        <v>0</v>
      </c>
      <c r="M35" s="196">
        <v>0</v>
      </c>
      <c r="N35" s="195">
        <v>0</v>
      </c>
      <c r="O35" s="196">
        <v>0</v>
      </c>
      <c r="P35" s="195">
        <v>0</v>
      </c>
      <c r="Q35" s="196">
        <v>0</v>
      </c>
      <c r="R35" s="195">
        <v>0</v>
      </c>
      <c r="S35" s="196">
        <v>0</v>
      </c>
      <c r="T35" s="200"/>
      <c r="U35" s="201"/>
      <c r="V35" s="195"/>
      <c r="W35" s="196"/>
      <c r="X35" s="174">
        <f>(B35+E35+G35+I35+K35+M35+O35+Q35+S35+U35+W35)</f>
        <v>70</v>
      </c>
      <c r="Y35" s="354"/>
      <c r="Z35" s="156" t="s">
        <v>59</v>
      </c>
      <c r="AA35" s="21"/>
      <c r="AH35" s="29"/>
      <c r="AI35" s="21"/>
    </row>
    <row r="36" spans="1:35" ht="10.5" customHeight="1">
      <c r="A36" s="228"/>
      <c r="B36" s="253"/>
      <c r="C36" s="19" t="s">
        <v>63</v>
      </c>
      <c r="D36" s="195"/>
      <c r="E36" s="196"/>
      <c r="F36" s="195"/>
      <c r="G36" s="196"/>
      <c r="H36" s="195"/>
      <c r="I36" s="196"/>
      <c r="J36" s="195"/>
      <c r="K36" s="196"/>
      <c r="L36" s="195"/>
      <c r="M36" s="196"/>
      <c r="N36" s="195"/>
      <c r="O36" s="196"/>
      <c r="P36" s="195"/>
      <c r="Q36" s="196"/>
      <c r="R36" s="195"/>
      <c r="S36" s="196"/>
      <c r="T36" s="200"/>
      <c r="U36" s="201"/>
      <c r="V36" s="195"/>
      <c r="W36" s="196"/>
      <c r="X36" s="175"/>
      <c r="Y36" s="355"/>
      <c r="Z36" s="157"/>
      <c r="AA36" s="35"/>
      <c r="AH36" s="22"/>
      <c r="AI36" s="21"/>
    </row>
    <row r="37" spans="1:35" ht="10.5" customHeight="1">
      <c r="A37" s="186">
        <v>16</v>
      </c>
      <c r="B37" s="252">
        <v>68</v>
      </c>
      <c r="C37" s="60" t="s">
        <v>67</v>
      </c>
      <c r="D37" s="144">
        <v>13</v>
      </c>
      <c r="E37" s="142">
        <v>3</v>
      </c>
      <c r="F37" s="195">
        <v>0</v>
      </c>
      <c r="G37" s="196">
        <v>0</v>
      </c>
      <c r="H37" s="144">
        <v>0</v>
      </c>
      <c r="I37" s="142">
        <v>0</v>
      </c>
      <c r="J37" s="144">
        <v>0</v>
      </c>
      <c r="K37" s="142">
        <v>0</v>
      </c>
      <c r="L37" s="195">
        <v>0</v>
      </c>
      <c r="M37" s="196">
        <v>0</v>
      </c>
      <c r="N37" s="144">
        <v>0</v>
      </c>
      <c r="O37" s="142">
        <v>0</v>
      </c>
      <c r="P37" s="195">
        <v>15</v>
      </c>
      <c r="Q37" s="196">
        <v>5</v>
      </c>
      <c r="R37" s="195">
        <v>9</v>
      </c>
      <c r="S37" s="196">
        <v>8</v>
      </c>
      <c r="T37" s="200"/>
      <c r="U37" s="201"/>
      <c r="V37" s="195"/>
      <c r="W37" s="196"/>
      <c r="X37" s="174">
        <f>(B37+E37+G37+I37+K37+M37+O37+Q37+S37+U37+W37)</f>
        <v>84</v>
      </c>
      <c r="Y37" s="354"/>
      <c r="Z37" s="156" t="s">
        <v>59</v>
      </c>
      <c r="AA37" s="36"/>
      <c r="AH37" s="29"/>
      <c r="AI37" s="21"/>
    </row>
    <row r="38" spans="1:35" ht="10.5" customHeight="1">
      <c r="A38" s="184"/>
      <c r="B38" s="253"/>
      <c r="C38" s="19" t="s">
        <v>43</v>
      </c>
      <c r="D38" s="139"/>
      <c r="E38" s="143"/>
      <c r="F38" s="195"/>
      <c r="G38" s="196"/>
      <c r="H38" s="139"/>
      <c r="I38" s="143"/>
      <c r="J38" s="139"/>
      <c r="K38" s="143"/>
      <c r="L38" s="195"/>
      <c r="M38" s="196"/>
      <c r="N38" s="139"/>
      <c r="O38" s="143"/>
      <c r="P38" s="195"/>
      <c r="Q38" s="196"/>
      <c r="R38" s="195"/>
      <c r="S38" s="196"/>
      <c r="T38" s="200"/>
      <c r="U38" s="201"/>
      <c r="V38" s="195"/>
      <c r="W38" s="196"/>
      <c r="X38" s="175"/>
      <c r="Y38" s="355"/>
      <c r="Z38" s="157"/>
      <c r="AA38" s="21"/>
      <c r="AH38" s="22"/>
      <c r="AI38" s="21"/>
    </row>
    <row r="39" spans="1:35" ht="10.5" customHeight="1">
      <c r="A39" s="177">
        <v>17</v>
      </c>
      <c r="B39" s="358">
        <v>66</v>
      </c>
      <c r="C39" s="16" t="s">
        <v>44</v>
      </c>
      <c r="D39" s="144">
        <v>14</v>
      </c>
      <c r="E39" s="142">
        <v>2</v>
      </c>
      <c r="F39" s="195">
        <v>15</v>
      </c>
      <c r="G39" s="196">
        <v>2</v>
      </c>
      <c r="H39" s="144">
        <v>14</v>
      </c>
      <c r="I39" s="142">
        <v>4</v>
      </c>
      <c r="J39" s="144">
        <v>11</v>
      </c>
      <c r="K39" s="142">
        <v>7</v>
      </c>
      <c r="L39" s="195">
        <v>12</v>
      </c>
      <c r="M39" s="196">
        <v>7</v>
      </c>
      <c r="N39" s="144">
        <v>15</v>
      </c>
      <c r="O39" s="142">
        <v>3</v>
      </c>
      <c r="P39" s="195">
        <v>19</v>
      </c>
      <c r="Q39" s="196">
        <v>1</v>
      </c>
      <c r="R39" s="195">
        <v>0</v>
      </c>
      <c r="S39" s="217">
        <v>0</v>
      </c>
      <c r="T39" s="200"/>
      <c r="U39" s="201"/>
      <c r="V39" s="195"/>
      <c r="W39" s="196"/>
      <c r="X39" s="174">
        <f>(B39+E39+G39+I39+K39+M39+O39+Q39+S39+U39+W39)</f>
        <v>92</v>
      </c>
      <c r="Y39" s="354"/>
      <c r="Z39" s="156" t="s">
        <v>59</v>
      </c>
      <c r="AA39" s="21"/>
      <c r="AH39" s="21"/>
      <c r="AI39" s="21"/>
    </row>
    <row r="40" spans="1:35" ht="10.5" customHeight="1">
      <c r="A40" s="184"/>
      <c r="B40" s="253"/>
      <c r="C40" s="19" t="s">
        <v>41</v>
      </c>
      <c r="D40" s="139"/>
      <c r="E40" s="143"/>
      <c r="F40" s="195"/>
      <c r="G40" s="196"/>
      <c r="H40" s="139"/>
      <c r="I40" s="143"/>
      <c r="J40" s="139"/>
      <c r="K40" s="143"/>
      <c r="L40" s="195"/>
      <c r="M40" s="196"/>
      <c r="N40" s="139"/>
      <c r="O40" s="143"/>
      <c r="P40" s="195"/>
      <c r="Q40" s="196"/>
      <c r="R40" s="195"/>
      <c r="S40" s="217"/>
      <c r="T40" s="200"/>
      <c r="U40" s="201"/>
      <c r="V40" s="195"/>
      <c r="W40" s="196"/>
      <c r="X40" s="175"/>
      <c r="Y40" s="355"/>
      <c r="Z40" s="157"/>
      <c r="AA40" s="21"/>
      <c r="AH40" s="21"/>
      <c r="AI40" s="21"/>
    </row>
    <row r="41" spans="1:27" ht="10.5" customHeight="1">
      <c r="A41" s="186">
        <v>18</v>
      </c>
      <c r="B41" s="252">
        <v>40</v>
      </c>
      <c r="C41" s="27" t="s">
        <v>90</v>
      </c>
      <c r="D41" s="195">
        <v>12</v>
      </c>
      <c r="E41" s="196">
        <v>4</v>
      </c>
      <c r="F41" s="195">
        <v>13</v>
      </c>
      <c r="G41" s="196">
        <v>4</v>
      </c>
      <c r="H41" s="144">
        <v>16</v>
      </c>
      <c r="I41" s="142">
        <v>2</v>
      </c>
      <c r="J41" s="144">
        <v>14</v>
      </c>
      <c r="K41" s="142">
        <v>4</v>
      </c>
      <c r="L41" s="195">
        <v>15</v>
      </c>
      <c r="M41" s="196">
        <v>4</v>
      </c>
      <c r="N41" s="195">
        <v>13</v>
      </c>
      <c r="O41" s="196">
        <v>5</v>
      </c>
      <c r="P41" s="195">
        <v>0</v>
      </c>
      <c r="Q41" s="196">
        <v>0</v>
      </c>
      <c r="R41" s="195">
        <v>13</v>
      </c>
      <c r="S41" s="196">
        <v>4</v>
      </c>
      <c r="T41" s="200"/>
      <c r="U41" s="201"/>
      <c r="V41" s="195"/>
      <c r="W41" s="196"/>
      <c r="X41" s="174">
        <f>(B41+E41+G41+I41+K41+M41+O41+Q41+S41+U41+W41)</f>
        <v>67</v>
      </c>
      <c r="Y41" s="354"/>
      <c r="Z41" s="156" t="s">
        <v>59</v>
      </c>
      <c r="AA41" s="29"/>
    </row>
    <row r="42" spans="1:27" ht="10.5" customHeight="1">
      <c r="A42" s="184"/>
      <c r="B42" s="253"/>
      <c r="C42" s="20" t="s">
        <v>54</v>
      </c>
      <c r="D42" s="195"/>
      <c r="E42" s="196"/>
      <c r="F42" s="195"/>
      <c r="G42" s="196"/>
      <c r="H42" s="139"/>
      <c r="I42" s="143"/>
      <c r="J42" s="139"/>
      <c r="K42" s="143"/>
      <c r="L42" s="195"/>
      <c r="M42" s="196"/>
      <c r="N42" s="195"/>
      <c r="O42" s="196"/>
      <c r="P42" s="195"/>
      <c r="Q42" s="196"/>
      <c r="R42" s="195"/>
      <c r="S42" s="196"/>
      <c r="T42" s="200"/>
      <c r="U42" s="201"/>
      <c r="V42" s="195"/>
      <c r="W42" s="196"/>
      <c r="X42" s="175"/>
      <c r="Y42" s="355"/>
      <c r="Z42" s="157"/>
      <c r="AA42" s="22"/>
    </row>
    <row r="43" spans="1:27" ht="10.5" customHeight="1">
      <c r="A43" s="177">
        <v>19</v>
      </c>
      <c r="B43" s="358">
        <v>37</v>
      </c>
      <c r="C43" s="60" t="s">
        <v>147</v>
      </c>
      <c r="D43" s="195">
        <v>0</v>
      </c>
      <c r="E43" s="196">
        <v>0</v>
      </c>
      <c r="F43" s="195">
        <v>14</v>
      </c>
      <c r="G43" s="196">
        <v>3</v>
      </c>
      <c r="H43" s="144">
        <v>12</v>
      </c>
      <c r="I43" s="142">
        <v>6</v>
      </c>
      <c r="J43" s="144">
        <v>12</v>
      </c>
      <c r="K43" s="142">
        <v>6</v>
      </c>
      <c r="L43" s="195">
        <v>0</v>
      </c>
      <c r="M43" s="196">
        <v>0</v>
      </c>
      <c r="N43" s="195">
        <v>11</v>
      </c>
      <c r="O43" s="196">
        <v>7</v>
      </c>
      <c r="P43" s="195">
        <v>9</v>
      </c>
      <c r="Q43" s="196">
        <v>11</v>
      </c>
      <c r="R43" s="195">
        <v>10</v>
      </c>
      <c r="S43" s="196">
        <v>7</v>
      </c>
      <c r="T43" s="200"/>
      <c r="U43" s="201"/>
      <c r="V43" s="195"/>
      <c r="W43" s="196"/>
      <c r="X43" s="174">
        <f>(B43+E43+G43+I43+K43+M43+O43+Q43+S43+U43+W43)</f>
        <v>77</v>
      </c>
      <c r="Y43" s="154"/>
      <c r="Z43" s="156" t="s">
        <v>59</v>
      </c>
      <c r="AA43" s="21"/>
    </row>
    <row r="44" spans="1:27" ht="10.5" customHeight="1">
      <c r="A44" s="184"/>
      <c r="B44" s="359"/>
      <c r="C44" s="19" t="s">
        <v>9</v>
      </c>
      <c r="D44" s="195"/>
      <c r="E44" s="196"/>
      <c r="F44" s="195"/>
      <c r="G44" s="196"/>
      <c r="H44" s="139"/>
      <c r="I44" s="143"/>
      <c r="J44" s="139"/>
      <c r="K44" s="143"/>
      <c r="L44" s="195"/>
      <c r="M44" s="196"/>
      <c r="N44" s="195"/>
      <c r="O44" s="196"/>
      <c r="P44" s="195"/>
      <c r="Q44" s="196"/>
      <c r="R44" s="195"/>
      <c r="S44" s="196"/>
      <c r="T44" s="200"/>
      <c r="U44" s="201"/>
      <c r="V44" s="195"/>
      <c r="W44" s="196"/>
      <c r="X44" s="175"/>
      <c r="Y44" s="155"/>
      <c r="Z44" s="157"/>
      <c r="AA44" s="21"/>
    </row>
    <row r="45" spans="1:27" ht="10.5" customHeight="1">
      <c r="A45" s="327">
        <v>20</v>
      </c>
      <c r="B45" s="259">
        <v>32</v>
      </c>
      <c r="C45" s="60" t="s">
        <v>93</v>
      </c>
      <c r="D45" s="197">
        <v>0</v>
      </c>
      <c r="E45" s="196">
        <v>0</v>
      </c>
      <c r="F45" s="195">
        <v>0</v>
      </c>
      <c r="G45" s="196">
        <v>0</v>
      </c>
      <c r="H45" s="144">
        <v>15</v>
      </c>
      <c r="I45" s="142">
        <v>3</v>
      </c>
      <c r="J45" s="144">
        <v>13</v>
      </c>
      <c r="K45" s="142">
        <v>5</v>
      </c>
      <c r="L45" s="302">
        <v>0</v>
      </c>
      <c r="M45" s="196">
        <v>0</v>
      </c>
      <c r="N45" s="197">
        <v>0</v>
      </c>
      <c r="O45" s="314">
        <v>0</v>
      </c>
      <c r="P45" s="195">
        <v>0</v>
      </c>
      <c r="Q45" s="196">
        <v>0</v>
      </c>
      <c r="R45" s="197">
        <v>0</v>
      </c>
      <c r="S45" s="314">
        <v>0</v>
      </c>
      <c r="T45" s="200"/>
      <c r="U45" s="201"/>
      <c r="V45" s="195"/>
      <c r="W45" s="196"/>
      <c r="X45" s="174">
        <f>(B45+E45+G45+I45+K45+M45+O45+Q45+S45+U45+W45)</f>
        <v>40</v>
      </c>
      <c r="Y45" s="311"/>
      <c r="Z45" s="156" t="s">
        <v>59</v>
      </c>
      <c r="AA45" s="21"/>
    </row>
    <row r="46" spans="1:27" ht="10.5" customHeight="1" thickBot="1">
      <c r="A46" s="328"/>
      <c r="B46" s="360"/>
      <c r="C46" s="17" t="s">
        <v>53</v>
      </c>
      <c r="D46" s="348"/>
      <c r="E46" s="212"/>
      <c r="F46" s="213"/>
      <c r="G46" s="212"/>
      <c r="H46" s="153"/>
      <c r="I46" s="208"/>
      <c r="J46" s="153"/>
      <c r="K46" s="208"/>
      <c r="L46" s="343"/>
      <c r="M46" s="212"/>
      <c r="N46" s="348"/>
      <c r="O46" s="349"/>
      <c r="P46" s="213"/>
      <c r="Q46" s="212"/>
      <c r="R46" s="348"/>
      <c r="S46" s="349"/>
      <c r="T46" s="229"/>
      <c r="U46" s="230"/>
      <c r="V46" s="213"/>
      <c r="W46" s="212"/>
      <c r="X46" s="219"/>
      <c r="Y46" s="333"/>
      <c r="Z46" s="157"/>
      <c r="AA46" s="21"/>
    </row>
    <row r="47" spans="1:27" ht="10.5" customHeight="1">
      <c r="A47" s="54"/>
      <c r="B47" s="86"/>
      <c r="C47" s="22"/>
      <c r="D47" s="75"/>
      <c r="E47" s="75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89"/>
      <c r="Y47" s="53"/>
      <c r="Z47" s="90"/>
      <c r="AA47" s="21"/>
    </row>
    <row r="48" spans="1:27" ht="10.5" customHeight="1" thickBot="1">
      <c r="A48" s="54"/>
      <c r="B48" s="86"/>
      <c r="C48" s="22"/>
      <c r="D48" s="91"/>
      <c r="E48" s="91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89"/>
      <c r="Y48" s="53"/>
      <c r="Z48" s="82"/>
      <c r="AA48" s="21"/>
    </row>
    <row r="49" spans="1:27" ht="15" customHeight="1" thickTop="1">
      <c r="A49" s="232" t="s">
        <v>34</v>
      </c>
      <c r="B49" s="94" t="s">
        <v>0</v>
      </c>
      <c r="C49" s="111" t="s">
        <v>1</v>
      </c>
      <c r="D49" s="250" t="s">
        <v>123</v>
      </c>
      <c r="E49" s="205"/>
      <c r="F49" s="204" t="s">
        <v>124</v>
      </c>
      <c r="G49" s="205"/>
      <c r="H49" s="204" t="s">
        <v>125</v>
      </c>
      <c r="I49" s="205"/>
      <c r="J49" s="204" t="s">
        <v>126</v>
      </c>
      <c r="K49" s="205"/>
      <c r="L49" s="204" t="s">
        <v>127</v>
      </c>
      <c r="M49" s="205"/>
      <c r="N49" s="204" t="s">
        <v>128</v>
      </c>
      <c r="O49" s="205"/>
      <c r="P49" s="204" t="s">
        <v>129</v>
      </c>
      <c r="Q49" s="205"/>
      <c r="R49" s="204" t="s">
        <v>130</v>
      </c>
      <c r="S49" s="205"/>
      <c r="T49" s="204" t="s">
        <v>131</v>
      </c>
      <c r="U49" s="205"/>
      <c r="V49" s="204" t="s">
        <v>132</v>
      </c>
      <c r="W49" s="205"/>
      <c r="X49" s="12" t="s">
        <v>3</v>
      </c>
      <c r="Y49" s="12" t="s">
        <v>82</v>
      </c>
      <c r="Z49" s="87"/>
      <c r="AA49" s="21"/>
    </row>
    <row r="50" spans="1:27" ht="15" customHeight="1">
      <c r="A50" s="233"/>
      <c r="B50" s="110">
        <v>16</v>
      </c>
      <c r="C50" s="57" t="s">
        <v>2</v>
      </c>
      <c r="D50" s="251"/>
      <c r="E50" s="207"/>
      <c r="F50" s="206"/>
      <c r="G50" s="207"/>
      <c r="H50" s="206"/>
      <c r="I50" s="207"/>
      <c r="J50" s="206"/>
      <c r="K50" s="207"/>
      <c r="L50" s="206"/>
      <c r="M50" s="207"/>
      <c r="N50" s="206"/>
      <c r="O50" s="207"/>
      <c r="P50" s="206"/>
      <c r="Q50" s="207"/>
      <c r="R50" s="206"/>
      <c r="S50" s="207"/>
      <c r="T50" s="206"/>
      <c r="U50" s="207"/>
      <c r="V50" s="206"/>
      <c r="W50" s="207"/>
      <c r="X50" s="5" t="s">
        <v>4</v>
      </c>
      <c r="Y50" s="79" t="s">
        <v>163</v>
      </c>
      <c r="Z50" s="85"/>
      <c r="AA50" s="21"/>
    </row>
    <row r="51" spans="1:34" ht="15" customHeight="1">
      <c r="A51" s="234"/>
      <c r="B51" s="45" t="s">
        <v>5</v>
      </c>
      <c r="C51" s="58"/>
      <c r="D51" s="7" t="s">
        <v>6</v>
      </c>
      <c r="E51" s="33" t="s">
        <v>7</v>
      </c>
      <c r="F51" s="7" t="s">
        <v>6</v>
      </c>
      <c r="G51" s="33" t="s">
        <v>7</v>
      </c>
      <c r="H51" s="7" t="s">
        <v>6</v>
      </c>
      <c r="I51" s="33" t="s">
        <v>7</v>
      </c>
      <c r="J51" s="7" t="s">
        <v>6</v>
      </c>
      <c r="K51" s="33" t="s">
        <v>7</v>
      </c>
      <c r="L51" s="7" t="s">
        <v>6</v>
      </c>
      <c r="M51" s="33" t="s">
        <v>7</v>
      </c>
      <c r="N51" s="7" t="s">
        <v>6</v>
      </c>
      <c r="O51" s="33" t="s">
        <v>7</v>
      </c>
      <c r="P51" s="7" t="s">
        <v>6</v>
      </c>
      <c r="Q51" s="33" t="s">
        <v>7</v>
      </c>
      <c r="R51" s="7" t="s">
        <v>6</v>
      </c>
      <c r="S51" s="33" t="s">
        <v>7</v>
      </c>
      <c r="T51" s="7" t="s">
        <v>6</v>
      </c>
      <c r="U51" s="33" t="s">
        <v>7</v>
      </c>
      <c r="V51" s="7" t="s">
        <v>6</v>
      </c>
      <c r="W51" s="33" t="s">
        <v>7</v>
      </c>
      <c r="X51" s="80" t="s">
        <v>163</v>
      </c>
      <c r="Y51" s="6" t="s">
        <v>5</v>
      </c>
      <c r="Z51" s="83"/>
      <c r="AA51" s="21"/>
      <c r="AF51" s="21"/>
      <c r="AG51" s="21"/>
      <c r="AH51" s="21"/>
    </row>
    <row r="52" spans="1:34" ht="10.5" customHeight="1">
      <c r="A52" s="177">
        <v>21</v>
      </c>
      <c r="B52" s="259">
        <v>27</v>
      </c>
      <c r="C52" s="16" t="s">
        <v>151</v>
      </c>
      <c r="D52" s="144">
        <v>9</v>
      </c>
      <c r="E52" s="142">
        <v>7</v>
      </c>
      <c r="F52" s="144">
        <v>0</v>
      </c>
      <c r="G52" s="142">
        <v>0</v>
      </c>
      <c r="H52" s="144">
        <v>0</v>
      </c>
      <c r="I52" s="142">
        <v>0</v>
      </c>
      <c r="J52" s="144">
        <v>0</v>
      </c>
      <c r="K52" s="142">
        <v>0</v>
      </c>
      <c r="L52" s="144">
        <v>0</v>
      </c>
      <c r="M52" s="142">
        <v>0</v>
      </c>
      <c r="N52" s="144">
        <v>8</v>
      </c>
      <c r="O52" s="142">
        <v>10</v>
      </c>
      <c r="P52" s="144">
        <v>10</v>
      </c>
      <c r="Q52" s="142">
        <v>10</v>
      </c>
      <c r="R52" s="144">
        <v>0</v>
      </c>
      <c r="S52" s="142">
        <v>0</v>
      </c>
      <c r="T52" s="144"/>
      <c r="U52" s="142"/>
      <c r="V52" s="144"/>
      <c r="W52" s="142"/>
      <c r="X52" s="174">
        <f>(B52+E52+G52+I52+K52+M52+O52+Q52+S52+U52+W52)</f>
        <v>54</v>
      </c>
      <c r="Y52" s="311"/>
      <c r="Z52" s="156" t="s">
        <v>59</v>
      </c>
      <c r="AA52" s="21"/>
      <c r="AF52" s="21"/>
      <c r="AG52" s="29"/>
      <c r="AH52" s="21"/>
    </row>
    <row r="53" spans="1:34" ht="10.5" customHeight="1">
      <c r="A53" s="184"/>
      <c r="B53" s="361"/>
      <c r="C53" s="19" t="s">
        <v>80</v>
      </c>
      <c r="D53" s="139"/>
      <c r="E53" s="143"/>
      <c r="F53" s="139"/>
      <c r="G53" s="143"/>
      <c r="H53" s="139"/>
      <c r="I53" s="143"/>
      <c r="J53" s="139"/>
      <c r="K53" s="143"/>
      <c r="L53" s="139"/>
      <c r="M53" s="143"/>
      <c r="N53" s="139"/>
      <c r="O53" s="143"/>
      <c r="P53" s="139"/>
      <c r="Q53" s="143"/>
      <c r="R53" s="139"/>
      <c r="S53" s="143"/>
      <c r="T53" s="139"/>
      <c r="U53" s="143"/>
      <c r="V53" s="139"/>
      <c r="W53" s="143"/>
      <c r="X53" s="175"/>
      <c r="Y53" s="312"/>
      <c r="Z53" s="157"/>
      <c r="AA53" s="21"/>
      <c r="AF53" s="21"/>
      <c r="AG53" s="22"/>
      <c r="AH53" s="21"/>
    </row>
    <row r="54" spans="1:34" ht="10.5" customHeight="1">
      <c r="A54" s="177">
        <v>22</v>
      </c>
      <c r="B54" s="259">
        <v>25</v>
      </c>
      <c r="C54" s="16" t="s">
        <v>78</v>
      </c>
      <c r="D54" s="144">
        <v>0</v>
      </c>
      <c r="E54" s="142">
        <v>0</v>
      </c>
      <c r="F54" s="144">
        <v>12</v>
      </c>
      <c r="G54" s="142">
        <v>5</v>
      </c>
      <c r="H54" s="144">
        <v>0</v>
      </c>
      <c r="I54" s="142">
        <v>0</v>
      </c>
      <c r="J54" s="144">
        <v>0</v>
      </c>
      <c r="K54" s="142">
        <v>0</v>
      </c>
      <c r="L54" s="144">
        <v>14</v>
      </c>
      <c r="M54" s="142">
        <v>5</v>
      </c>
      <c r="N54" s="144">
        <v>0</v>
      </c>
      <c r="O54" s="142">
        <v>0</v>
      </c>
      <c r="P54" s="144">
        <v>14</v>
      </c>
      <c r="Q54" s="142">
        <v>6</v>
      </c>
      <c r="R54" s="144">
        <v>0</v>
      </c>
      <c r="S54" s="142">
        <v>0</v>
      </c>
      <c r="T54" s="144"/>
      <c r="U54" s="142"/>
      <c r="V54" s="144"/>
      <c r="W54" s="142"/>
      <c r="X54" s="174">
        <f>(B54+E54+G54+I54+K54+M54+O54+Q54+S54+U54+W54)</f>
        <v>41</v>
      </c>
      <c r="Y54" s="311"/>
      <c r="Z54" s="156" t="s">
        <v>59</v>
      </c>
      <c r="AA54" s="21"/>
      <c r="AF54" s="21"/>
      <c r="AG54" s="21"/>
      <c r="AH54" s="21"/>
    </row>
    <row r="55" spans="1:34" ht="10.5" customHeight="1">
      <c r="A55" s="184"/>
      <c r="B55" s="361"/>
      <c r="C55" s="19" t="s">
        <v>71</v>
      </c>
      <c r="D55" s="139"/>
      <c r="E55" s="143"/>
      <c r="F55" s="139"/>
      <c r="G55" s="143"/>
      <c r="H55" s="139"/>
      <c r="I55" s="143"/>
      <c r="J55" s="139"/>
      <c r="K55" s="143"/>
      <c r="L55" s="139"/>
      <c r="M55" s="143"/>
      <c r="N55" s="139"/>
      <c r="O55" s="143"/>
      <c r="P55" s="139"/>
      <c r="Q55" s="143"/>
      <c r="R55" s="139"/>
      <c r="S55" s="143"/>
      <c r="T55" s="139"/>
      <c r="U55" s="143"/>
      <c r="V55" s="139"/>
      <c r="W55" s="143"/>
      <c r="X55" s="175"/>
      <c r="Y55" s="312"/>
      <c r="Z55" s="157"/>
      <c r="AA55" s="21"/>
      <c r="AF55" s="21"/>
      <c r="AG55" s="21"/>
      <c r="AH55" s="21"/>
    </row>
    <row r="56" spans="1:34" ht="10.5" customHeight="1">
      <c r="A56" s="177">
        <v>23</v>
      </c>
      <c r="B56" s="259">
        <v>22</v>
      </c>
      <c r="C56" s="66" t="s">
        <v>140</v>
      </c>
      <c r="D56" s="144">
        <v>0</v>
      </c>
      <c r="E56" s="142">
        <v>0</v>
      </c>
      <c r="F56" s="144">
        <v>0</v>
      </c>
      <c r="G56" s="142">
        <v>0</v>
      </c>
      <c r="H56" s="144">
        <v>0</v>
      </c>
      <c r="I56" s="142">
        <v>0</v>
      </c>
      <c r="J56" s="144">
        <v>0</v>
      </c>
      <c r="K56" s="142">
        <v>0</v>
      </c>
      <c r="L56" s="144">
        <v>0</v>
      </c>
      <c r="M56" s="142">
        <v>0</v>
      </c>
      <c r="N56" s="144">
        <v>0</v>
      </c>
      <c r="O56" s="142">
        <v>0</v>
      </c>
      <c r="P56" s="144">
        <v>0</v>
      </c>
      <c r="Q56" s="142">
        <v>0</v>
      </c>
      <c r="R56" s="144">
        <v>0</v>
      </c>
      <c r="S56" s="142">
        <v>0</v>
      </c>
      <c r="T56" s="144"/>
      <c r="U56" s="142"/>
      <c r="V56" s="144"/>
      <c r="W56" s="142"/>
      <c r="X56" s="174">
        <f>(B56+E56+G56+I56+K56+M56+O56+Q56+S56+U56+W56)</f>
        <v>22</v>
      </c>
      <c r="Y56" s="311"/>
      <c r="Z56" s="156" t="s">
        <v>59</v>
      </c>
      <c r="AA56" s="21"/>
      <c r="AF56" s="21"/>
      <c r="AG56" s="21"/>
      <c r="AH56" s="21"/>
    </row>
    <row r="57" spans="1:34" ht="10.5" customHeight="1">
      <c r="A57" s="184"/>
      <c r="B57" s="361"/>
      <c r="C57" s="20" t="s">
        <v>43</v>
      </c>
      <c r="D57" s="139"/>
      <c r="E57" s="143"/>
      <c r="F57" s="139"/>
      <c r="G57" s="143"/>
      <c r="H57" s="139"/>
      <c r="I57" s="143"/>
      <c r="J57" s="139"/>
      <c r="K57" s="143"/>
      <c r="L57" s="139"/>
      <c r="M57" s="143"/>
      <c r="N57" s="139"/>
      <c r="O57" s="143"/>
      <c r="P57" s="139"/>
      <c r="Q57" s="143"/>
      <c r="R57" s="139"/>
      <c r="S57" s="143"/>
      <c r="T57" s="139"/>
      <c r="U57" s="143"/>
      <c r="V57" s="139"/>
      <c r="W57" s="143"/>
      <c r="X57" s="175"/>
      <c r="Y57" s="312"/>
      <c r="Z57" s="157"/>
      <c r="AA57" s="21"/>
      <c r="AF57" s="21"/>
      <c r="AG57" s="21"/>
      <c r="AH57" s="21"/>
    </row>
    <row r="58" spans="1:31" ht="10.5" customHeight="1">
      <c r="A58" s="177">
        <v>24</v>
      </c>
      <c r="B58" s="259">
        <v>21</v>
      </c>
      <c r="C58" s="16" t="s">
        <v>144</v>
      </c>
      <c r="D58" s="144">
        <v>0</v>
      </c>
      <c r="E58" s="142">
        <v>0</v>
      </c>
      <c r="F58" s="144">
        <v>0</v>
      </c>
      <c r="G58" s="142">
        <v>0</v>
      </c>
      <c r="H58" s="144">
        <v>0</v>
      </c>
      <c r="I58" s="142">
        <v>0</v>
      </c>
      <c r="J58" s="144">
        <v>0</v>
      </c>
      <c r="K58" s="142">
        <v>0</v>
      </c>
      <c r="L58" s="144">
        <v>0</v>
      </c>
      <c r="M58" s="142">
        <v>0</v>
      </c>
      <c r="N58" s="144">
        <v>0</v>
      </c>
      <c r="O58" s="142">
        <v>0</v>
      </c>
      <c r="P58" s="144">
        <v>0</v>
      </c>
      <c r="Q58" s="142">
        <v>0</v>
      </c>
      <c r="R58" s="144">
        <v>0</v>
      </c>
      <c r="S58" s="142">
        <v>0</v>
      </c>
      <c r="T58" s="144"/>
      <c r="U58" s="142"/>
      <c r="V58" s="144"/>
      <c r="W58" s="142"/>
      <c r="X58" s="174">
        <f>(B58+E58+G58+I58+K58+M58+O58+Q58+S58+U58+W58)</f>
        <v>21</v>
      </c>
      <c r="Y58" s="160"/>
      <c r="Z58" s="156" t="s">
        <v>59</v>
      </c>
      <c r="AA58" s="21"/>
      <c r="AE58" s="29"/>
    </row>
    <row r="59" spans="1:31" ht="10.5" customHeight="1">
      <c r="A59" s="184"/>
      <c r="B59" s="361"/>
      <c r="C59" s="19" t="s">
        <v>47</v>
      </c>
      <c r="D59" s="139"/>
      <c r="E59" s="143"/>
      <c r="F59" s="139"/>
      <c r="G59" s="143"/>
      <c r="H59" s="139"/>
      <c r="I59" s="143"/>
      <c r="J59" s="139"/>
      <c r="K59" s="143"/>
      <c r="L59" s="139"/>
      <c r="M59" s="143"/>
      <c r="N59" s="139"/>
      <c r="O59" s="143"/>
      <c r="P59" s="139"/>
      <c r="Q59" s="143"/>
      <c r="R59" s="139"/>
      <c r="S59" s="143"/>
      <c r="T59" s="139"/>
      <c r="U59" s="143"/>
      <c r="V59" s="139"/>
      <c r="W59" s="143"/>
      <c r="X59" s="175"/>
      <c r="Y59" s="159"/>
      <c r="Z59" s="157"/>
      <c r="AA59" s="21"/>
      <c r="AE59" s="22"/>
    </row>
    <row r="60" spans="1:31" ht="10.5" customHeight="1">
      <c r="A60" s="177">
        <v>25</v>
      </c>
      <c r="B60" s="259">
        <v>10</v>
      </c>
      <c r="C60" s="66" t="s">
        <v>74</v>
      </c>
      <c r="D60" s="144">
        <v>15</v>
      </c>
      <c r="E60" s="142">
        <v>1</v>
      </c>
      <c r="F60" s="144">
        <v>16</v>
      </c>
      <c r="G60" s="142">
        <v>1</v>
      </c>
      <c r="H60" s="144">
        <v>0</v>
      </c>
      <c r="I60" s="142">
        <v>0</v>
      </c>
      <c r="J60" s="144">
        <v>15</v>
      </c>
      <c r="K60" s="142">
        <v>3</v>
      </c>
      <c r="L60" s="144">
        <v>17</v>
      </c>
      <c r="M60" s="142">
        <v>2</v>
      </c>
      <c r="N60" s="144">
        <v>16</v>
      </c>
      <c r="O60" s="142">
        <v>2</v>
      </c>
      <c r="P60" s="144">
        <v>16</v>
      </c>
      <c r="Q60" s="142">
        <v>4</v>
      </c>
      <c r="R60" s="144">
        <v>16</v>
      </c>
      <c r="S60" s="142">
        <v>1</v>
      </c>
      <c r="T60" s="144"/>
      <c r="U60" s="142"/>
      <c r="V60" s="144"/>
      <c r="W60" s="142"/>
      <c r="X60" s="174">
        <f>(B60+E60+G60+I60+K60+M60+O60+Q60+S60+U60+W60)</f>
        <v>24</v>
      </c>
      <c r="Y60" s="311"/>
      <c r="Z60" s="156" t="s">
        <v>59</v>
      </c>
      <c r="AA60" s="21"/>
      <c r="AE60" s="29"/>
    </row>
    <row r="61" spans="1:31" ht="10.5" customHeight="1">
      <c r="A61" s="184"/>
      <c r="B61" s="361"/>
      <c r="C61" s="20" t="s">
        <v>75</v>
      </c>
      <c r="D61" s="139"/>
      <c r="E61" s="143"/>
      <c r="F61" s="139"/>
      <c r="G61" s="143"/>
      <c r="H61" s="139"/>
      <c r="I61" s="143"/>
      <c r="J61" s="139"/>
      <c r="K61" s="143"/>
      <c r="L61" s="139"/>
      <c r="M61" s="143"/>
      <c r="N61" s="139"/>
      <c r="O61" s="143"/>
      <c r="P61" s="139"/>
      <c r="Q61" s="143"/>
      <c r="R61" s="139"/>
      <c r="S61" s="143"/>
      <c r="T61" s="139"/>
      <c r="U61" s="143"/>
      <c r="V61" s="139"/>
      <c r="W61" s="143"/>
      <c r="X61" s="175"/>
      <c r="Y61" s="312"/>
      <c r="Z61" s="157"/>
      <c r="AA61" s="21"/>
      <c r="AE61" s="22"/>
    </row>
    <row r="62" spans="1:31" ht="10.5" customHeight="1">
      <c r="A62" s="177">
        <v>26</v>
      </c>
      <c r="B62" s="259">
        <v>7</v>
      </c>
      <c r="C62" s="16" t="s">
        <v>79</v>
      </c>
      <c r="D62" s="144">
        <v>0</v>
      </c>
      <c r="E62" s="142">
        <v>0</v>
      </c>
      <c r="F62" s="144">
        <v>0</v>
      </c>
      <c r="G62" s="142">
        <v>0</v>
      </c>
      <c r="H62" s="144">
        <v>13</v>
      </c>
      <c r="I62" s="142">
        <v>5</v>
      </c>
      <c r="J62" s="144">
        <v>16</v>
      </c>
      <c r="K62" s="142">
        <v>2</v>
      </c>
      <c r="L62" s="144">
        <v>16</v>
      </c>
      <c r="M62" s="142">
        <v>3</v>
      </c>
      <c r="N62" s="144">
        <v>14</v>
      </c>
      <c r="O62" s="142">
        <v>4</v>
      </c>
      <c r="P62" s="144">
        <v>17</v>
      </c>
      <c r="Q62" s="142">
        <v>3</v>
      </c>
      <c r="R62" s="144">
        <v>12</v>
      </c>
      <c r="S62" s="142">
        <v>5</v>
      </c>
      <c r="T62" s="144"/>
      <c r="U62" s="142"/>
      <c r="V62" s="144"/>
      <c r="W62" s="142"/>
      <c r="X62" s="174">
        <f>(B62+E62+G62+I62+K62+M62+O62+Q62+S62+U62+W62)</f>
        <v>29</v>
      </c>
      <c r="Y62" s="311"/>
      <c r="Z62" s="156" t="s">
        <v>59</v>
      </c>
      <c r="AA62" s="21"/>
      <c r="AE62" s="29"/>
    </row>
    <row r="63" spans="1:31" ht="10.5" customHeight="1">
      <c r="A63" s="184"/>
      <c r="B63" s="361"/>
      <c r="C63" s="19" t="s">
        <v>62</v>
      </c>
      <c r="D63" s="139"/>
      <c r="E63" s="143"/>
      <c r="F63" s="139"/>
      <c r="G63" s="143"/>
      <c r="H63" s="139"/>
      <c r="I63" s="143"/>
      <c r="J63" s="139"/>
      <c r="K63" s="143"/>
      <c r="L63" s="139"/>
      <c r="M63" s="143"/>
      <c r="N63" s="139"/>
      <c r="O63" s="143"/>
      <c r="P63" s="139"/>
      <c r="Q63" s="143"/>
      <c r="R63" s="139"/>
      <c r="S63" s="143"/>
      <c r="T63" s="139"/>
      <c r="U63" s="143"/>
      <c r="V63" s="139"/>
      <c r="W63" s="143"/>
      <c r="X63" s="175"/>
      <c r="Y63" s="312"/>
      <c r="Z63" s="157"/>
      <c r="AA63" s="21"/>
      <c r="AE63" s="22"/>
    </row>
    <row r="64" spans="1:31" ht="10.5" customHeight="1">
      <c r="A64" s="177">
        <v>27</v>
      </c>
      <c r="B64" s="259">
        <v>6</v>
      </c>
      <c r="C64" s="16" t="s">
        <v>139</v>
      </c>
      <c r="D64" s="144">
        <v>0</v>
      </c>
      <c r="E64" s="142">
        <v>0</v>
      </c>
      <c r="F64" s="144">
        <v>0</v>
      </c>
      <c r="G64" s="142">
        <v>0</v>
      </c>
      <c r="H64" s="144">
        <v>0</v>
      </c>
      <c r="I64" s="142">
        <v>0</v>
      </c>
      <c r="J64" s="195">
        <v>0</v>
      </c>
      <c r="K64" s="196">
        <v>0</v>
      </c>
      <c r="L64" s="144">
        <v>0</v>
      </c>
      <c r="M64" s="142">
        <v>0</v>
      </c>
      <c r="N64" s="144">
        <v>0</v>
      </c>
      <c r="O64" s="142">
        <v>0</v>
      </c>
      <c r="P64" s="144">
        <v>0</v>
      </c>
      <c r="Q64" s="142">
        <v>0</v>
      </c>
      <c r="R64" s="144">
        <v>0</v>
      </c>
      <c r="S64" s="142">
        <v>0</v>
      </c>
      <c r="T64" s="144"/>
      <c r="U64" s="142"/>
      <c r="V64" s="144"/>
      <c r="W64" s="142"/>
      <c r="X64" s="174">
        <f>(B64+E64+G64+I64+K64+M64+O64+Q64+S64+U64+W64)</f>
        <v>6</v>
      </c>
      <c r="Y64" s="311"/>
      <c r="Z64" s="156" t="s">
        <v>59</v>
      </c>
      <c r="AA64" s="21"/>
      <c r="AE64" s="29"/>
    </row>
    <row r="65" spans="1:31" ht="11.25" customHeight="1">
      <c r="A65" s="184"/>
      <c r="B65" s="362"/>
      <c r="C65" s="19" t="s">
        <v>11</v>
      </c>
      <c r="D65" s="139"/>
      <c r="E65" s="143"/>
      <c r="F65" s="139"/>
      <c r="G65" s="143"/>
      <c r="H65" s="139"/>
      <c r="I65" s="143"/>
      <c r="J65" s="144"/>
      <c r="K65" s="142"/>
      <c r="L65" s="139"/>
      <c r="M65" s="143"/>
      <c r="N65" s="139"/>
      <c r="O65" s="143"/>
      <c r="P65" s="139"/>
      <c r="Q65" s="143"/>
      <c r="R65" s="139"/>
      <c r="S65" s="143"/>
      <c r="T65" s="139"/>
      <c r="U65" s="143"/>
      <c r="V65" s="139"/>
      <c r="W65" s="143"/>
      <c r="X65" s="175"/>
      <c r="Y65" s="313"/>
      <c r="Z65" s="157"/>
      <c r="AE65" s="22"/>
    </row>
    <row r="66" spans="1:31" ht="11.25" customHeight="1">
      <c r="A66" s="177">
        <v>28</v>
      </c>
      <c r="B66" s="363">
        <v>3</v>
      </c>
      <c r="C66" s="60" t="s">
        <v>157</v>
      </c>
      <c r="D66" s="144">
        <v>0</v>
      </c>
      <c r="E66" s="142">
        <v>0</v>
      </c>
      <c r="F66" s="144">
        <v>0</v>
      </c>
      <c r="G66" s="142">
        <v>0</v>
      </c>
      <c r="H66" s="144">
        <v>0</v>
      </c>
      <c r="I66" s="142">
        <v>0</v>
      </c>
      <c r="J66" s="293">
        <v>0</v>
      </c>
      <c r="K66" s="293">
        <v>0</v>
      </c>
      <c r="L66" s="144">
        <v>0</v>
      </c>
      <c r="M66" s="142">
        <v>0</v>
      </c>
      <c r="N66" s="144">
        <v>0</v>
      </c>
      <c r="O66" s="142">
        <v>0</v>
      </c>
      <c r="P66" s="144">
        <v>0</v>
      </c>
      <c r="Q66" s="142">
        <v>0</v>
      </c>
      <c r="R66" s="144">
        <v>0</v>
      </c>
      <c r="S66" s="142">
        <v>0</v>
      </c>
      <c r="T66" s="144"/>
      <c r="U66" s="142"/>
      <c r="V66" s="144"/>
      <c r="W66" s="142"/>
      <c r="X66" s="174">
        <f>(B66+E66+G66+I66+K66+M66+O66+Q66+S66+U66+W66)</f>
        <v>3</v>
      </c>
      <c r="Y66" s="347"/>
      <c r="Z66" s="156" t="s">
        <v>59</v>
      </c>
      <c r="AE66" s="21"/>
    </row>
    <row r="67" spans="1:26" ht="11.25" customHeight="1">
      <c r="A67" s="184"/>
      <c r="B67" s="364"/>
      <c r="C67" s="19" t="s">
        <v>75</v>
      </c>
      <c r="D67" s="139"/>
      <c r="E67" s="143"/>
      <c r="F67" s="139"/>
      <c r="G67" s="143"/>
      <c r="H67" s="139"/>
      <c r="I67" s="143"/>
      <c r="J67" s="293"/>
      <c r="K67" s="293"/>
      <c r="L67" s="139"/>
      <c r="M67" s="143"/>
      <c r="N67" s="139"/>
      <c r="O67" s="143"/>
      <c r="P67" s="139"/>
      <c r="Q67" s="143"/>
      <c r="R67" s="139"/>
      <c r="S67" s="143"/>
      <c r="T67" s="139"/>
      <c r="U67" s="143"/>
      <c r="V67" s="139"/>
      <c r="W67" s="143"/>
      <c r="X67" s="175"/>
      <c r="Y67" s="347"/>
      <c r="Z67" s="157"/>
    </row>
    <row r="68" spans="1:26" ht="11.25" customHeight="1">
      <c r="A68" s="177">
        <v>29</v>
      </c>
      <c r="B68" s="303">
        <v>1</v>
      </c>
      <c r="C68" s="60" t="s">
        <v>150</v>
      </c>
      <c r="D68" s="293">
        <v>0</v>
      </c>
      <c r="E68" s="293">
        <v>0</v>
      </c>
      <c r="F68" s="144">
        <v>0</v>
      </c>
      <c r="G68" s="142">
        <v>0</v>
      </c>
      <c r="H68" s="195">
        <v>0</v>
      </c>
      <c r="I68" s="196">
        <v>0</v>
      </c>
      <c r="J68" s="293">
        <v>0</v>
      </c>
      <c r="K68" s="293">
        <v>0</v>
      </c>
      <c r="L68" s="144">
        <v>0</v>
      </c>
      <c r="M68" s="142">
        <v>0</v>
      </c>
      <c r="N68" s="144">
        <v>0</v>
      </c>
      <c r="O68" s="142">
        <v>0</v>
      </c>
      <c r="P68" s="144">
        <v>0</v>
      </c>
      <c r="Q68" s="142">
        <v>0</v>
      </c>
      <c r="R68" s="293">
        <v>0</v>
      </c>
      <c r="S68" s="293">
        <v>0</v>
      </c>
      <c r="T68" s="144"/>
      <c r="U68" s="142"/>
      <c r="V68" s="195"/>
      <c r="W68" s="196"/>
      <c r="X68" s="174">
        <f>(B68+E68+G68+I68+K68+M68+O68+Q68+S68+U68+W68)</f>
        <v>1</v>
      </c>
      <c r="Y68" s="347"/>
      <c r="Z68" s="156" t="s">
        <v>59</v>
      </c>
    </row>
    <row r="69" spans="1:26" ht="11.25" customHeight="1">
      <c r="A69" s="184"/>
      <c r="B69" s="310"/>
      <c r="C69" s="19" t="s">
        <v>71</v>
      </c>
      <c r="D69" s="293"/>
      <c r="E69" s="293"/>
      <c r="F69" s="139"/>
      <c r="G69" s="143"/>
      <c r="H69" s="144"/>
      <c r="I69" s="142"/>
      <c r="J69" s="293"/>
      <c r="K69" s="293"/>
      <c r="L69" s="139"/>
      <c r="M69" s="143"/>
      <c r="N69" s="139"/>
      <c r="O69" s="143"/>
      <c r="P69" s="139"/>
      <c r="Q69" s="143"/>
      <c r="R69" s="293"/>
      <c r="S69" s="293"/>
      <c r="T69" s="139"/>
      <c r="U69" s="143"/>
      <c r="V69" s="144"/>
      <c r="W69" s="142"/>
      <c r="X69" s="175"/>
      <c r="Y69" s="347"/>
      <c r="Z69" s="157"/>
    </row>
    <row r="70" spans="1:26" ht="11.25" customHeight="1">
      <c r="A70" s="177">
        <v>30</v>
      </c>
      <c r="B70" s="303">
        <v>0</v>
      </c>
      <c r="C70" s="27" t="s">
        <v>159</v>
      </c>
      <c r="D70" s="293">
        <v>0</v>
      </c>
      <c r="E70" s="293">
        <v>0</v>
      </c>
      <c r="F70" s="195">
        <v>0</v>
      </c>
      <c r="G70" s="196">
        <v>0</v>
      </c>
      <c r="H70" s="195">
        <v>17</v>
      </c>
      <c r="I70" s="196">
        <v>1</v>
      </c>
      <c r="J70" s="293">
        <v>17</v>
      </c>
      <c r="K70" s="293">
        <v>1</v>
      </c>
      <c r="L70" s="300">
        <v>18</v>
      </c>
      <c r="M70" s="196">
        <v>1</v>
      </c>
      <c r="N70" s="144">
        <v>17</v>
      </c>
      <c r="O70" s="142">
        <v>1</v>
      </c>
      <c r="P70" s="144">
        <v>18</v>
      </c>
      <c r="Q70" s="142">
        <v>2</v>
      </c>
      <c r="R70" s="293">
        <v>15</v>
      </c>
      <c r="S70" s="293">
        <v>2</v>
      </c>
      <c r="T70" s="144"/>
      <c r="U70" s="142"/>
      <c r="V70" s="195"/>
      <c r="W70" s="196"/>
      <c r="X70" s="174">
        <f>(B70+E70+G70+I70+K70+M70+O70+Q70+S70+U70+W70)</f>
        <v>8</v>
      </c>
      <c r="Y70" s="347"/>
      <c r="Z70" s="156" t="s">
        <v>59</v>
      </c>
    </row>
    <row r="71" spans="1:26" ht="11.25" customHeight="1">
      <c r="A71" s="184"/>
      <c r="B71" s="310"/>
      <c r="C71" s="20" t="s">
        <v>165</v>
      </c>
      <c r="D71" s="293"/>
      <c r="E71" s="293"/>
      <c r="F71" s="144"/>
      <c r="G71" s="142"/>
      <c r="H71" s="144"/>
      <c r="I71" s="142"/>
      <c r="J71" s="293"/>
      <c r="K71" s="293"/>
      <c r="L71" s="302"/>
      <c r="M71" s="142"/>
      <c r="N71" s="139"/>
      <c r="O71" s="143"/>
      <c r="P71" s="139"/>
      <c r="Q71" s="143"/>
      <c r="R71" s="293"/>
      <c r="S71" s="293"/>
      <c r="T71" s="139"/>
      <c r="U71" s="143"/>
      <c r="V71" s="144"/>
      <c r="W71" s="142"/>
      <c r="X71" s="175"/>
      <c r="Y71" s="347"/>
      <c r="Z71" s="157"/>
    </row>
    <row r="72" spans="1:26" ht="11.25" customHeight="1">
      <c r="A72" s="177">
        <v>31</v>
      </c>
      <c r="B72" s="303">
        <v>0</v>
      </c>
      <c r="C72" s="27"/>
      <c r="D72" s="293"/>
      <c r="E72" s="293"/>
      <c r="F72" s="195"/>
      <c r="G72" s="196"/>
      <c r="H72" s="195"/>
      <c r="I72" s="196"/>
      <c r="J72" s="293"/>
      <c r="K72" s="293"/>
      <c r="L72" s="300"/>
      <c r="M72" s="196"/>
      <c r="N72" s="144"/>
      <c r="O72" s="142"/>
      <c r="P72" s="144"/>
      <c r="Q72" s="142"/>
      <c r="R72" s="293"/>
      <c r="S72" s="293"/>
      <c r="T72" s="144"/>
      <c r="U72" s="142"/>
      <c r="V72" s="195"/>
      <c r="W72" s="196"/>
      <c r="X72" s="174">
        <f>(B72+E72+G72+I72+K72+M72+O72+Q72+S72+U72+W72)</f>
        <v>0</v>
      </c>
      <c r="Y72" s="347"/>
      <c r="Z72" s="156"/>
    </row>
    <row r="73" spans="1:26" ht="11.25" customHeight="1">
      <c r="A73" s="184"/>
      <c r="B73" s="310"/>
      <c r="C73" s="20"/>
      <c r="D73" s="293"/>
      <c r="E73" s="293"/>
      <c r="F73" s="144"/>
      <c r="G73" s="142"/>
      <c r="H73" s="144"/>
      <c r="I73" s="142"/>
      <c r="J73" s="293"/>
      <c r="K73" s="293"/>
      <c r="L73" s="302"/>
      <c r="M73" s="142"/>
      <c r="N73" s="139"/>
      <c r="O73" s="143"/>
      <c r="P73" s="139"/>
      <c r="Q73" s="143"/>
      <c r="R73" s="293"/>
      <c r="S73" s="293"/>
      <c r="T73" s="139"/>
      <c r="U73" s="143"/>
      <c r="V73" s="144"/>
      <c r="W73" s="142"/>
      <c r="X73" s="175"/>
      <c r="Y73" s="347"/>
      <c r="Z73" s="157"/>
    </row>
    <row r="74" spans="1:26" ht="11.25" customHeight="1">
      <c r="A74" s="177">
        <v>32</v>
      </c>
      <c r="B74" s="303"/>
      <c r="C74" s="60"/>
      <c r="D74" s="293"/>
      <c r="E74" s="293"/>
      <c r="F74" s="195"/>
      <c r="G74" s="196"/>
      <c r="H74" s="195"/>
      <c r="I74" s="196"/>
      <c r="J74" s="293"/>
      <c r="K74" s="293"/>
      <c r="L74" s="300"/>
      <c r="M74" s="196"/>
      <c r="N74" s="144"/>
      <c r="O74" s="142"/>
      <c r="P74" s="144"/>
      <c r="Q74" s="142"/>
      <c r="R74" s="293"/>
      <c r="S74" s="293"/>
      <c r="T74" s="144"/>
      <c r="U74" s="142"/>
      <c r="V74" s="195"/>
      <c r="W74" s="196"/>
      <c r="X74" s="297"/>
      <c r="Y74" s="291"/>
      <c r="Z74" s="156"/>
    </row>
    <row r="75" spans="1:26" ht="11.25" customHeight="1">
      <c r="A75" s="184"/>
      <c r="B75" s="310"/>
      <c r="C75" s="19"/>
      <c r="D75" s="293"/>
      <c r="E75" s="293"/>
      <c r="F75" s="144"/>
      <c r="G75" s="142"/>
      <c r="H75" s="144"/>
      <c r="I75" s="142"/>
      <c r="J75" s="293"/>
      <c r="K75" s="293"/>
      <c r="L75" s="302"/>
      <c r="M75" s="142"/>
      <c r="N75" s="139"/>
      <c r="O75" s="143"/>
      <c r="P75" s="139"/>
      <c r="Q75" s="143"/>
      <c r="R75" s="293"/>
      <c r="S75" s="293"/>
      <c r="T75" s="139"/>
      <c r="U75" s="143"/>
      <c r="V75" s="144"/>
      <c r="W75" s="142"/>
      <c r="X75" s="298"/>
      <c r="Y75" s="291"/>
      <c r="Z75" s="157"/>
    </row>
    <row r="76" spans="1:26" ht="11.25" customHeight="1">
      <c r="A76" s="177">
        <v>33</v>
      </c>
      <c r="B76" s="303"/>
      <c r="C76" s="16"/>
      <c r="D76" s="293"/>
      <c r="E76" s="293"/>
      <c r="F76" s="195"/>
      <c r="G76" s="196"/>
      <c r="H76" s="195"/>
      <c r="I76" s="196"/>
      <c r="J76" s="293"/>
      <c r="K76" s="293"/>
      <c r="L76" s="300"/>
      <c r="M76" s="196"/>
      <c r="N76" s="293"/>
      <c r="O76" s="293"/>
      <c r="P76" s="195"/>
      <c r="Q76" s="196"/>
      <c r="R76" s="293"/>
      <c r="S76" s="293"/>
      <c r="T76" s="144"/>
      <c r="U76" s="142"/>
      <c r="V76" s="195"/>
      <c r="W76" s="196"/>
      <c r="X76" s="297"/>
      <c r="Y76" s="291"/>
      <c r="Z76" s="163"/>
    </row>
    <row r="77" spans="1:26" ht="11.25" customHeight="1" thickBot="1">
      <c r="A77" s="178"/>
      <c r="B77" s="304"/>
      <c r="C77" s="17"/>
      <c r="D77" s="294"/>
      <c r="E77" s="294"/>
      <c r="F77" s="213"/>
      <c r="G77" s="212"/>
      <c r="H77" s="213"/>
      <c r="I77" s="212"/>
      <c r="J77" s="294"/>
      <c r="K77" s="294"/>
      <c r="L77" s="301"/>
      <c r="M77" s="212"/>
      <c r="N77" s="294"/>
      <c r="O77" s="294"/>
      <c r="P77" s="213"/>
      <c r="Q77" s="212"/>
      <c r="R77" s="294"/>
      <c r="S77" s="294"/>
      <c r="T77" s="153"/>
      <c r="U77" s="208"/>
      <c r="V77" s="213"/>
      <c r="W77" s="212"/>
      <c r="X77" s="299"/>
      <c r="Y77" s="292"/>
      <c r="Z77" s="295"/>
    </row>
    <row r="78" spans="1:26" ht="11.25" customHeight="1">
      <c r="A78" s="54"/>
      <c r="B78" s="86"/>
      <c r="C78" s="22"/>
      <c r="D78" s="75"/>
      <c r="E78" s="75"/>
      <c r="F78" s="74"/>
      <c r="G78" s="84"/>
      <c r="H78" s="74"/>
      <c r="I78" s="84"/>
      <c r="J78" s="74"/>
      <c r="K78" s="84"/>
      <c r="L78" s="74"/>
      <c r="M78" s="84"/>
      <c r="N78" s="74"/>
      <c r="O78" s="84"/>
      <c r="P78" s="74"/>
      <c r="Q78" s="84"/>
      <c r="R78" s="74"/>
      <c r="S78" s="84"/>
      <c r="T78" s="74"/>
      <c r="U78" s="84"/>
      <c r="V78" s="74"/>
      <c r="W78" s="84"/>
      <c r="X78" s="55"/>
      <c r="Y78" s="53"/>
      <c r="Z78" s="88"/>
    </row>
    <row r="79" spans="1:25" ht="12.75">
      <c r="A79" s="26"/>
      <c r="B79" s="26"/>
      <c r="C79" s="26"/>
      <c r="D79" s="26"/>
      <c r="E79" s="26"/>
      <c r="F79" s="26"/>
      <c r="G79" s="65"/>
      <c r="H79" s="26"/>
      <c r="I79" s="65"/>
      <c r="J79" s="26"/>
      <c r="K79" s="65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3:5" ht="12.75">
      <c r="C80" s="61" t="s">
        <v>45</v>
      </c>
      <c r="D80" s="62"/>
      <c r="E80" s="62"/>
    </row>
    <row r="81" spans="2:5" ht="13.5" thickBot="1">
      <c r="B81" s="47"/>
      <c r="C81" s="324" t="s">
        <v>46</v>
      </c>
      <c r="D81" s="325"/>
      <c r="E81" s="325"/>
    </row>
  </sheetData>
  <sheetProtection/>
  <mergeCells count="811">
    <mergeCell ref="V56:V57"/>
    <mergeCell ref="W56:W57"/>
    <mergeCell ref="V58:V59"/>
    <mergeCell ref="W58:W59"/>
    <mergeCell ref="V62:V63"/>
    <mergeCell ref="W62:W63"/>
    <mergeCell ref="V76:V77"/>
    <mergeCell ref="W76:W77"/>
    <mergeCell ref="V68:V69"/>
    <mergeCell ref="W68:W69"/>
    <mergeCell ref="V70:V71"/>
    <mergeCell ref="W70:W71"/>
    <mergeCell ref="V72:V73"/>
    <mergeCell ref="W72:W73"/>
    <mergeCell ref="V35:V36"/>
    <mergeCell ref="W35:W36"/>
    <mergeCell ref="V39:V40"/>
    <mergeCell ref="W39:W40"/>
    <mergeCell ref="V43:V44"/>
    <mergeCell ref="W43:W44"/>
    <mergeCell ref="V25:V26"/>
    <mergeCell ref="W25:W26"/>
    <mergeCell ref="V27:V28"/>
    <mergeCell ref="W27:W28"/>
    <mergeCell ref="V54:V55"/>
    <mergeCell ref="W54:W55"/>
    <mergeCell ref="V31:V32"/>
    <mergeCell ref="W31:W32"/>
    <mergeCell ref="V33:V34"/>
    <mergeCell ref="W33:W34"/>
    <mergeCell ref="V17:V18"/>
    <mergeCell ref="W17:W18"/>
    <mergeCell ref="V19:V20"/>
    <mergeCell ref="W19:W20"/>
    <mergeCell ref="V23:V24"/>
    <mergeCell ref="W23:W24"/>
    <mergeCell ref="V9:V10"/>
    <mergeCell ref="W9:W10"/>
    <mergeCell ref="V11:V12"/>
    <mergeCell ref="W11:W12"/>
    <mergeCell ref="V15:V16"/>
    <mergeCell ref="W15:W16"/>
    <mergeCell ref="X76:X77"/>
    <mergeCell ref="Y76:Y77"/>
    <mergeCell ref="Z76:Z77"/>
    <mergeCell ref="C81:E81"/>
    <mergeCell ref="P76:P77"/>
    <mergeCell ref="Q76:Q77"/>
    <mergeCell ref="R76:R77"/>
    <mergeCell ref="S76:S77"/>
    <mergeCell ref="H76:H77"/>
    <mergeCell ref="I76:I77"/>
    <mergeCell ref="T76:T77"/>
    <mergeCell ref="U76:U77"/>
    <mergeCell ref="J76:J77"/>
    <mergeCell ref="K76:K77"/>
    <mergeCell ref="L76:L77"/>
    <mergeCell ref="M76:M77"/>
    <mergeCell ref="N76:N77"/>
    <mergeCell ref="O76:O77"/>
    <mergeCell ref="A76:A77"/>
    <mergeCell ref="B76:B77"/>
    <mergeCell ref="D76:D77"/>
    <mergeCell ref="E76:E77"/>
    <mergeCell ref="F76:F77"/>
    <mergeCell ref="G76:G77"/>
    <mergeCell ref="S74:S75"/>
    <mergeCell ref="T74:T75"/>
    <mergeCell ref="U74:U75"/>
    <mergeCell ref="X74:X75"/>
    <mergeCell ref="Y74:Y75"/>
    <mergeCell ref="Z74:Z75"/>
    <mergeCell ref="V74:V75"/>
    <mergeCell ref="W74:W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2:T73"/>
    <mergeCell ref="U72:U73"/>
    <mergeCell ref="X72:X73"/>
    <mergeCell ref="Y72:Y73"/>
    <mergeCell ref="Z72:Z73"/>
    <mergeCell ref="A74:A75"/>
    <mergeCell ref="B74:B75"/>
    <mergeCell ref="D74:D75"/>
    <mergeCell ref="E74:E75"/>
    <mergeCell ref="F74:F75"/>
    <mergeCell ref="N72:N73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M72:M73"/>
    <mergeCell ref="A72:A73"/>
    <mergeCell ref="B72:B73"/>
    <mergeCell ref="D72:D73"/>
    <mergeCell ref="E72:E73"/>
    <mergeCell ref="F72:F73"/>
    <mergeCell ref="G72:G73"/>
    <mergeCell ref="S70:S71"/>
    <mergeCell ref="T70:T71"/>
    <mergeCell ref="U70:U71"/>
    <mergeCell ref="X70:X71"/>
    <mergeCell ref="Y70:Y71"/>
    <mergeCell ref="Z70:Z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T68:T69"/>
    <mergeCell ref="U68:U69"/>
    <mergeCell ref="X68:X69"/>
    <mergeCell ref="Y68:Y69"/>
    <mergeCell ref="Z68:Z69"/>
    <mergeCell ref="A70:A71"/>
    <mergeCell ref="B70:B71"/>
    <mergeCell ref="D70:D71"/>
    <mergeCell ref="E70:E71"/>
    <mergeCell ref="F70:F71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68:A69"/>
    <mergeCell ref="B68:B69"/>
    <mergeCell ref="D68:D69"/>
    <mergeCell ref="E68:E69"/>
    <mergeCell ref="F68:F69"/>
    <mergeCell ref="G68:G69"/>
    <mergeCell ref="T66:T67"/>
    <mergeCell ref="U66:U67"/>
    <mergeCell ref="X66:X67"/>
    <mergeCell ref="Y66:Y67"/>
    <mergeCell ref="Z66:Z67"/>
    <mergeCell ref="V66:V67"/>
    <mergeCell ref="W66:W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66:A67"/>
    <mergeCell ref="B66:B67"/>
    <mergeCell ref="D66:D67"/>
    <mergeCell ref="E66:E67"/>
    <mergeCell ref="F66:F67"/>
    <mergeCell ref="G66:G67"/>
    <mergeCell ref="S64:S65"/>
    <mergeCell ref="T64:T65"/>
    <mergeCell ref="U64:U65"/>
    <mergeCell ref="X64:X65"/>
    <mergeCell ref="Y64:Y65"/>
    <mergeCell ref="Z64:Z65"/>
    <mergeCell ref="V64:V65"/>
    <mergeCell ref="W64:W65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T62:T63"/>
    <mergeCell ref="U62:U63"/>
    <mergeCell ref="X62:X63"/>
    <mergeCell ref="Y62:Y63"/>
    <mergeCell ref="Z62:Z63"/>
    <mergeCell ref="A64:A65"/>
    <mergeCell ref="B64:B65"/>
    <mergeCell ref="D64:D65"/>
    <mergeCell ref="E64:E65"/>
    <mergeCell ref="F64:F65"/>
    <mergeCell ref="N62:N63"/>
    <mergeCell ref="O62:O63"/>
    <mergeCell ref="P62:P63"/>
    <mergeCell ref="Q62:Q63"/>
    <mergeCell ref="R62:R63"/>
    <mergeCell ref="S62:S63"/>
    <mergeCell ref="H62:H63"/>
    <mergeCell ref="I62:I63"/>
    <mergeCell ref="J62:J63"/>
    <mergeCell ref="K62:K63"/>
    <mergeCell ref="L62:L63"/>
    <mergeCell ref="M62:M63"/>
    <mergeCell ref="A62:A63"/>
    <mergeCell ref="B62:B63"/>
    <mergeCell ref="D62:D63"/>
    <mergeCell ref="E62:E63"/>
    <mergeCell ref="F62:F63"/>
    <mergeCell ref="G62:G63"/>
    <mergeCell ref="S60:S61"/>
    <mergeCell ref="T60:T61"/>
    <mergeCell ref="U60:U61"/>
    <mergeCell ref="X60:X61"/>
    <mergeCell ref="Y60:Y61"/>
    <mergeCell ref="Z60:Z61"/>
    <mergeCell ref="V60:V61"/>
    <mergeCell ref="W60:W61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T58:T59"/>
    <mergeCell ref="U58:U59"/>
    <mergeCell ref="X58:X59"/>
    <mergeCell ref="Y58:Y59"/>
    <mergeCell ref="Z58:Z59"/>
    <mergeCell ref="A60:A61"/>
    <mergeCell ref="B60:B61"/>
    <mergeCell ref="D60:D61"/>
    <mergeCell ref="E60:E61"/>
    <mergeCell ref="F60:F61"/>
    <mergeCell ref="N58:N59"/>
    <mergeCell ref="O58:O59"/>
    <mergeCell ref="P58:P59"/>
    <mergeCell ref="Q58:Q59"/>
    <mergeCell ref="R58:R59"/>
    <mergeCell ref="S58:S59"/>
    <mergeCell ref="H58:H59"/>
    <mergeCell ref="I58:I59"/>
    <mergeCell ref="J58:J59"/>
    <mergeCell ref="K58:K59"/>
    <mergeCell ref="L58:L59"/>
    <mergeCell ref="M58:M59"/>
    <mergeCell ref="A58:A59"/>
    <mergeCell ref="B58:B59"/>
    <mergeCell ref="D58:D59"/>
    <mergeCell ref="E58:E59"/>
    <mergeCell ref="F58:F59"/>
    <mergeCell ref="G58:G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A56:A57"/>
    <mergeCell ref="B56:B57"/>
    <mergeCell ref="D56:D57"/>
    <mergeCell ref="E56:E57"/>
    <mergeCell ref="F56:F57"/>
    <mergeCell ref="G56:G57"/>
    <mergeCell ref="T54:T55"/>
    <mergeCell ref="U54:U55"/>
    <mergeCell ref="X54:X55"/>
    <mergeCell ref="Y54:Y55"/>
    <mergeCell ref="Z54:Z55"/>
    <mergeCell ref="T56:T57"/>
    <mergeCell ref="U56:U57"/>
    <mergeCell ref="X56:X57"/>
    <mergeCell ref="Y56:Y57"/>
    <mergeCell ref="Z56:Z57"/>
    <mergeCell ref="N54:N55"/>
    <mergeCell ref="O54:O55"/>
    <mergeCell ref="P54:P55"/>
    <mergeCell ref="Q54:Q55"/>
    <mergeCell ref="R54:R55"/>
    <mergeCell ref="S54:S55"/>
    <mergeCell ref="H54:H55"/>
    <mergeCell ref="I54:I55"/>
    <mergeCell ref="J54:J55"/>
    <mergeCell ref="K54:K55"/>
    <mergeCell ref="L54:L55"/>
    <mergeCell ref="M54:M55"/>
    <mergeCell ref="A54:A55"/>
    <mergeCell ref="B54:B55"/>
    <mergeCell ref="D54:D55"/>
    <mergeCell ref="E54:E55"/>
    <mergeCell ref="F54:F55"/>
    <mergeCell ref="G54:G55"/>
    <mergeCell ref="S52:S53"/>
    <mergeCell ref="T52:T53"/>
    <mergeCell ref="U52:U53"/>
    <mergeCell ref="X52:X53"/>
    <mergeCell ref="Y52:Y53"/>
    <mergeCell ref="Z52:Z53"/>
    <mergeCell ref="V52:V53"/>
    <mergeCell ref="W52:W53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3"/>
    <mergeCell ref="K52:K53"/>
    <mergeCell ref="L52:L53"/>
    <mergeCell ref="N49:O50"/>
    <mergeCell ref="P49:Q50"/>
    <mergeCell ref="R49:S50"/>
    <mergeCell ref="T49:U50"/>
    <mergeCell ref="V49:W50"/>
    <mergeCell ref="A52:A53"/>
    <mergeCell ref="B52:B53"/>
    <mergeCell ref="D52:D53"/>
    <mergeCell ref="E52:E53"/>
    <mergeCell ref="F52:F53"/>
    <mergeCell ref="A49:A51"/>
    <mergeCell ref="D49:E50"/>
    <mergeCell ref="F49:G50"/>
    <mergeCell ref="H49:I50"/>
    <mergeCell ref="J49:K50"/>
    <mergeCell ref="L49:M50"/>
    <mergeCell ref="S45:S46"/>
    <mergeCell ref="X45:X46"/>
    <mergeCell ref="Y45:Y46"/>
    <mergeCell ref="Z45:Z46"/>
    <mergeCell ref="V45:V46"/>
    <mergeCell ref="W45:W46"/>
    <mergeCell ref="T7:U46"/>
    <mergeCell ref="X43:X44"/>
    <mergeCell ref="Y43:Y44"/>
    <mergeCell ref="Z43:Z44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A45:A46"/>
    <mergeCell ref="B45:B46"/>
    <mergeCell ref="D45:D46"/>
    <mergeCell ref="E45:E46"/>
    <mergeCell ref="F45:F46"/>
    <mergeCell ref="N43:N44"/>
    <mergeCell ref="M43:M44"/>
    <mergeCell ref="A43:A44"/>
    <mergeCell ref="B43:B44"/>
    <mergeCell ref="D43:D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E43:E44"/>
    <mergeCell ref="F43:F44"/>
    <mergeCell ref="G43:G44"/>
    <mergeCell ref="S41:S42"/>
    <mergeCell ref="X41:X42"/>
    <mergeCell ref="Y41:Y42"/>
    <mergeCell ref="G41:G42"/>
    <mergeCell ref="H41:H42"/>
    <mergeCell ref="I41:I42"/>
    <mergeCell ref="J41:J42"/>
    <mergeCell ref="Z41:Z42"/>
    <mergeCell ref="V41:V42"/>
    <mergeCell ref="W41:W42"/>
    <mergeCell ref="M41:M42"/>
    <mergeCell ref="N41:N42"/>
    <mergeCell ref="O41:O42"/>
    <mergeCell ref="P41:P42"/>
    <mergeCell ref="Q41:Q42"/>
    <mergeCell ref="R41:R42"/>
    <mergeCell ref="K41:K42"/>
    <mergeCell ref="L41:L42"/>
    <mergeCell ref="X39:X40"/>
    <mergeCell ref="Y39:Y40"/>
    <mergeCell ref="Z39:Z40"/>
    <mergeCell ref="A41:A42"/>
    <mergeCell ref="B41:B42"/>
    <mergeCell ref="D41:D42"/>
    <mergeCell ref="E41:E42"/>
    <mergeCell ref="F41:F42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A39:A40"/>
    <mergeCell ref="B39:B40"/>
    <mergeCell ref="D39:D40"/>
    <mergeCell ref="E39:E40"/>
    <mergeCell ref="F39:F40"/>
    <mergeCell ref="G39:G40"/>
    <mergeCell ref="S37:S38"/>
    <mergeCell ref="X37:X38"/>
    <mergeCell ref="Y37:Y38"/>
    <mergeCell ref="Z37:Z38"/>
    <mergeCell ref="V37:V38"/>
    <mergeCell ref="W37:W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X35:X36"/>
    <mergeCell ref="Y35:Y36"/>
    <mergeCell ref="Z35:Z36"/>
    <mergeCell ref="A37:A38"/>
    <mergeCell ref="B37:B38"/>
    <mergeCell ref="D37:D38"/>
    <mergeCell ref="E37:E38"/>
    <mergeCell ref="F37:F38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A35:A36"/>
    <mergeCell ref="B35:B36"/>
    <mergeCell ref="D35:D36"/>
    <mergeCell ref="E35:E36"/>
    <mergeCell ref="F35:F36"/>
    <mergeCell ref="G35:G36"/>
    <mergeCell ref="S33:S34"/>
    <mergeCell ref="X33:X34"/>
    <mergeCell ref="Y33:Y34"/>
    <mergeCell ref="Z33:Z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X31:X32"/>
    <mergeCell ref="Y31:Y32"/>
    <mergeCell ref="Z31:Z32"/>
    <mergeCell ref="A33:A34"/>
    <mergeCell ref="B33:B34"/>
    <mergeCell ref="D33:D34"/>
    <mergeCell ref="E33:E34"/>
    <mergeCell ref="F33:F34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A31:A32"/>
    <mergeCell ref="B31:B32"/>
    <mergeCell ref="D31:D32"/>
    <mergeCell ref="E31:E32"/>
    <mergeCell ref="F31:F32"/>
    <mergeCell ref="G31:G32"/>
    <mergeCell ref="S29:S30"/>
    <mergeCell ref="X29:X30"/>
    <mergeCell ref="Y29:Y30"/>
    <mergeCell ref="Z29:Z30"/>
    <mergeCell ref="V29:V30"/>
    <mergeCell ref="W29:W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X27:X28"/>
    <mergeCell ref="Y27:Y28"/>
    <mergeCell ref="Z27:Z28"/>
    <mergeCell ref="A29:A30"/>
    <mergeCell ref="B29:B30"/>
    <mergeCell ref="D29:D30"/>
    <mergeCell ref="E29:E30"/>
    <mergeCell ref="F29:F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A27:A28"/>
    <mergeCell ref="B27:B28"/>
    <mergeCell ref="D27:D28"/>
    <mergeCell ref="E27:E28"/>
    <mergeCell ref="F27:F28"/>
    <mergeCell ref="G27:G28"/>
    <mergeCell ref="S25:S26"/>
    <mergeCell ref="X25:X26"/>
    <mergeCell ref="Y25:Y26"/>
    <mergeCell ref="Z25:Z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X23:X24"/>
    <mergeCell ref="Y23:Y24"/>
    <mergeCell ref="Z23:Z24"/>
    <mergeCell ref="A25:A26"/>
    <mergeCell ref="B25:B26"/>
    <mergeCell ref="D25:D26"/>
    <mergeCell ref="E25:E26"/>
    <mergeCell ref="F25:F26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S21:S22"/>
    <mergeCell ref="X21:X22"/>
    <mergeCell ref="Y21:Y22"/>
    <mergeCell ref="Z21:Z22"/>
    <mergeCell ref="V21:V22"/>
    <mergeCell ref="W21:W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X19:X20"/>
    <mergeCell ref="Y19:Y20"/>
    <mergeCell ref="Z19:Z20"/>
    <mergeCell ref="A21:A22"/>
    <mergeCell ref="B21:B22"/>
    <mergeCell ref="D21:D22"/>
    <mergeCell ref="E21:E22"/>
    <mergeCell ref="F21:F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A19:A20"/>
    <mergeCell ref="B19:B20"/>
    <mergeCell ref="D19:D20"/>
    <mergeCell ref="E19:E20"/>
    <mergeCell ref="F19:F20"/>
    <mergeCell ref="G19:G20"/>
    <mergeCell ref="S17:S18"/>
    <mergeCell ref="X17:X18"/>
    <mergeCell ref="Y17:Y18"/>
    <mergeCell ref="Z17:Z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X15:X16"/>
    <mergeCell ref="Y15:Y16"/>
    <mergeCell ref="Z15:Z16"/>
    <mergeCell ref="A17:A18"/>
    <mergeCell ref="B17:B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A15:A16"/>
    <mergeCell ref="B15:B16"/>
    <mergeCell ref="D15:D16"/>
    <mergeCell ref="E15:E16"/>
    <mergeCell ref="F15:F16"/>
    <mergeCell ref="G15:G16"/>
    <mergeCell ref="X13:X14"/>
    <mergeCell ref="Y13:Y14"/>
    <mergeCell ref="Z13:Z14"/>
    <mergeCell ref="V13:V14"/>
    <mergeCell ref="W13:W14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X11:X12"/>
    <mergeCell ref="Y11:Y12"/>
    <mergeCell ref="Z11:Z12"/>
    <mergeCell ref="A13:A14"/>
    <mergeCell ref="B13:B14"/>
    <mergeCell ref="D13:D14"/>
    <mergeCell ref="E13:E14"/>
    <mergeCell ref="F13:F14"/>
    <mergeCell ref="G13:G14"/>
    <mergeCell ref="O11:O12"/>
    <mergeCell ref="P11:P12"/>
    <mergeCell ref="Q11:Q12"/>
    <mergeCell ref="R11:R12"/>
    <mergeCell ref="S11:S12"/>
    <mergeCell ref="I11:I12"/>
    <mergeCell ref="J11:J12"/>
    <mergeCell ref="K11:K12"/>
    <mergeCell ref="L11:L12"/>
    <mergeCell ref="M11:M12"/>
    <mergeCell ref="N11:N12"/>
    <mergeCell ref="X9:X10"/>
    <mergeCell ref="Y9:Y10"/>
    <mergeCell ref="Z9:Z10"/>
    <mergeCell ref="A11:A12"/>
    <mergeCell ref="B11:B12"/>
    <mergeCell ref="D11:D12"/>
    <mergeCell ref="E11:E12"/>
    <mergeCell ref="F11:F12"/>
    <mergeCell ref="G11:G12"/>
    <mergeCell ref="H11:H12"/>
    <mergeCell ref="R9:R10"/>
    <mergeCell ref="S9:S10"/>
    <mergeCell ref="O7:O8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M7:M8"/>
    <mergeCell ref="X7:X8"/>
    <mergeCell ref="R7:R8"/>
    <mergeCell ref="S7:S8"/>
    <mergeCell ref="P9:P10"/>
    <mergeCell ref="Q9:Q10"/>
    <mergeCell ref="A9:A10"/>
    <mergeCell ref="B9:B10"/>
    <mergeCell ref="D9:D10"/>
    <mergeCell ref="E9:E10"/>
    <mergeCell ref="F9:F10"/>
    <mergeCell ref="G7:G8"/>
    <mergeCell ref="K7:K8"/>
    <mergeCell ref="L7:L8"/>
    <mergeCell ref="N4:O5"/>
    <mergeCell ref="N7:N8"/>
    <mergeCell ref="Y7:Y8"/>
    <mergeCell ref="Z7:Z8"/>
    <mergeCell ref="P7:P8"/>
    <mergeCell ref="Q7:Q8"/>
    <mergeCell ref="V7:V8"/>
    <mergeCell ref="W7:W8"/>
    <mergeCell ref="V4:W5"/>
    <mergeCell ref="A7:A8"/>
    <mergeCell ref="B7:B8"/>
    <mergeCell ref="D7:D8"/>
    <mergeCell ref="E7:E8"/>
    <mergeCell ref="F7:F8"/>
    <mergeCell ref="P4:Q5"/>
    <mergeCell ref="H7:H8"/>
    <mergeCell ref="I7:I8"/>
    <mergeCell ref="J7:J8"/>
    <mergeCell ref="A1:Y1"/>
    <mergeCell ref="A2:Y2"/>
    <mergeCell ref="A4:A6"/>
    <mergeCell ref="D4:E5"/>
    <mergeCell ref="F4:G5"/>
    <mergeCell ref="H4:I5"/>
    <mergeCell ref="J4:K5"/>
    <mergeCell ref="L4:M5"/>
    <mergeCell ref="R4:S5"/>
    <mergeCell ref="T4:U5"/>
  </mergeCells>
  <printOptions horizontalCentered="1" verticalCentered="1"/>
  <pageMargins left="0.3937007874015748" right="0.3937007874015748" top="0.2362204724409449" bottom="0.15748031496062992" header="0.31496062992125984" footer="0.2362204724409449"/>
  <pageSetup horizontalDpi="300" verticalDpi="300" orientation="landscape" paperSize="9" scale="89" r:id="rId1"/>
  <rowBreaks count="1" manualBreakCount="1">
    <brk id="47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Y92"/>
  <sheetViews>
    <sheetView zoomScaleSheetLayoutView="96" zoomScalePageLayoutView="0" workbookViewId="0" topLeftCell="A1">
      <selection activeCell="Y15" sqref="Y15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20.125" style="0" customWidth="1"/>
    <col min="4" max="9" width="4.125" style="0" customWidth="1"/>
    <col min="10" max="10" width="4.00390625" style="0" customWidth="1"/>
    <col min="11" max="11" width="4.125" style="0" customWidth="1"/>
    <col min="12" max="12" width="4.375" style="0" customWidth="1"/>
    <col min="13" max="13" width="4.125" style="0" customWidth="1"/>
    <col min="15" max="15" width="8.25390625" style="0" customWidth="1"/>
    <col min="17" max="17" width="1.625" style="0" customWidth="1"/>
    <col min="18" max="18" width="9.125" style="95" customWidth="1"/>
    <col min="20" max="20" width="10.125" style="0" customWidth="1"/>
    <col min="21" max="21" width="21.375" style="0" customWidth="1"/>
    <col min="22" max="22" width="4.125" style="0" customWidth="1"/>
  </cols>
  <sheetData>
    <row r="1" spans="1:21" ht="17.25" customHeight="1">
      <c r="A1" s="288" t="s">
        <v>99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</row>
    <row r="2" spans="1:25" ht="17.25" customHeight="1">
      <c r="A2" s="288" t="s">
        <v>96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115"/>
      <c r="W2" s="115"/>
      <c r="X2" s="115"/>
      <c r="Y2" s="115"/>
    </row>
    <row r="3" spans="1:15" ht="12" customHeight="1" thickBot="1">
      <c r="A3" s="26"/>
      <c r="B3" s="26"/>
      <c r="C3" s="26"/>
      <c r="D3" s="24"/>
      <c r="E3" s="24"/>
      <c r="F3" s="24"/>
      <c r="G3" s="24"/>
      <c r="H3" s="24"/>
      <c r="I3" s="24"/>
      <c r="J3" s="26"/>
      <c r="K3" s="26"/>
      <c r="L3" s="26"/>
      <c r="M3" s="26"/>
      <c r="N3" s="26"/>
      <c r="O3" s="26"/>
    </row>
    <row r="4" spans="1:21" ht="15" customHeight="1" thickTop="1">
      <c r="A4" s="232" t="s">
        <v>34</v>
      </c>
      <c r="B4" s="41" t="s">
        <v>0</v>
      </c>
      <c r="C4" s="42" t="s">
        <v>1</v>
      </c>
      <c r="D4" s="204" t="s">
        <v>133</v>
      </c>
      <c r="E4" s="205"/>
      <c r="F4" s="204" t="s">
        <v>134</v>
      </c>
      <c r="G4" s="205"/>
      <c r="H4" s="204" t="s">
        <v>135</v>
      </c>
      <c r="I4" s="205"/>
      <c r="J4" s="204" t="s">
        <v>136</v>
      </c>
      <c r="K4" s="205"/>
      <c r="L4" s="204" t="s">
        <v>137</v>
      </c>
      <c r="M4" s="205"/>
      <c r="N4" s="12" t="s">
        <v>3</v>
      </c>
      <c r="O4" s="12" t="s">
        <v>82</v>
      </c>
      <c r="S4" s="273" t="s">
        <v>48</v>
      </c>
      <c r="T4" s="100" t="s">
        <v>84</v>
      </c>
      <c r="U4" s="13" t="s">
        <v>1</v>
      </c>
    </row>
    <row r="5" spans="1:21" ht="15" customHeight="1">
      <c r="A5" s="233"/>
      <c r="B5" s="106" t="s">
        <v>164</v>
      </c>
      <c r="C5" s="23" t="s">
        <v>2</v>
      </c>
      <c r="D5" s="206"/>
      <c r="E5" s="207"/>
      <c r="F5" s="206"/>
      <c r="G5" s="207"/>
      <c r="H5" s="206"/>
      <c r="I5" s="207"/>
      <c r="J5" s="206"/>
      <c r="K5" s="207"/>
      <c r="L5" s="206"/>
      <c r="M5" s="207"/>
      <c r="N5" s="5" t="s">
        <v>4</v>
      </c>
      <c r="O5" s="79" t="s">
        <v>164</v>
      </c>
      <c r="P5" t="s">
        <v>85</v>
      </c>
      <c r="R5" s="95" t="s">
        <v>87</v>
      </c>
      <c r="S5" s="274"/>
      <c r="T5" s="101" t="s">
        <v>163</v>
      </c>
      <c r="U5" s="3" t="s">
        <v>2</v>
      </c>
    </row>
    <row r="6" spans="1:21" ht="13.5" customHeight="1">
      <c r="A6" s="234"/>
      <c r="B6" s="107" t="s">
        <v>5</v>
      </c>
      <c r="C6" s="44"/>
      <c r="D6" s="7" t="s">
        <v>6</v>
      </c>
      <c r="E6" s="33" t="s">
        <v>7</v>
      </c>
      <c r="F6" s="7" t="s">
        <v>6</v>
      </c>
      <c r="G6" s="33" t="s">
        <v>7</v>
      </c>
      <c r="H6" s="7" t="s">
        <v>6</v>
      </c>
      <c r="I6" s="33" t="s">
        <v>7</v>
      </c>
      <c r="J6" s="7" t="s">
        <v>6</v>
      </c>
      <c r="K6" s="33" t="s">
        <v>7</v>
      </c>
      <c r="L6" s="7" t="s">
        <v>6</v>
      </c>
      <c r="M6" s="33" t="s">
        <v>7</v>
      </c>
      <c r="N6" s="80" t="s">
        <v>164</v>
      </c>
      <c r="O6" s="72" t="s">
        <v>5</v>
      </c>
      <c r="P6" s="103" t="s">
        <v>86</v>
      </c>
      <c r="R6" s="95" t="s">
        <v>88</v>
      </c>
      <c r="S6" s="275"/>
      <c r="T6" s="102" t="s">
        <v>5</v>
      </c>
      <c r="U6" s="4"/>
    </row>
    <row r="7" spans="1:21" ht="10.5" customHeight="1">
      <c r="A7" s="227">
        <v>1</v>
      </c>
      <c r="B7" s="209">
        <v>391</v>
      </c>
      <c r="C7" s="16" t="s">
        <v>64</v>
      </c>
      <c r="D7" s="195"/>
      <c r="E7" s="196"/>
      <c r="F7" s="195"/>
      <c r="G7" s="196"/>
      <c r="H7" s="198" t="s">
        <v>83</v>
      </c>
      <c r="I7" s="199"/>
      <c r="J7" s="195"/>
      <c r="K7" s="196"/>
      <c r="L7" s="198" t="s">
        <v>94</v>
      </c>
      <c r="M7" s="199"/>
      <c r="N7" s="174">
        <f>(B7+E7+G7+I7+K7+M7)</f>
        <v>391</v>
      </c>
      <c r="O7" s="356"/>
      <c r="P7" s="156"/>
      <c r="R7" s="104" t="s">
        <v>166</v>
      </c>
      <c r="S7" s="370">
        <v>1</v>
      </c>
      <c r="T7" s="192">
        <f>N7-R8</f>
        <v>357</v>
      </c>
      <c r="U7" s="16" t="s">
        <v>64</v>
      </c>
    </row>
    <row r="8" spans="1:21" ht="10.5" customHeight="1">
      <c r="A8" s="228"/>
      <c r="B8" s="220"/>
      <c r="C8" s="19" t="s">
        <v>24</v>
      </c>
      <c r="D8" s="195"/>
      <c r="E8" s="196"/>
      <c r="F8" s="195"/>
      <c r="G8" s="196"/>
      <c r="H8" s="200"/>
      <c r="I8" s="201"/>
      <c r="J8" s="195"/>
      <c r="K8" s="196"/>
      <c r="L8" s="200"/>
      <c r="M8" s="201"/>
      <c r="N8" s="175"/>
      <c r="O8" s="357"/>
      <c r="P8" s="157"/>
      <c r="R8" s="135">
        <v>34</v>
      </c>
      <c r="S8" s="371"/>
      <c r="T8" s="193"/>
      <c r="U8" s="19" t="s">
        <v>24</v>
      </c>
    </row>
    <row r="9" spans="1:21" ht="10.5" customHeight="1">
      <c r="A9" s="227">
        <v>2</v>
      </c>
      <c r="B9" s="209">
        <v>376</v>
      </c>
      <c r="C9" s="8" t="s">
        <v>49</v>
      </c>
      <c r="D9" s="195"/>
      <c r="E9" s="196"/>
      <c r="F9" s="195"/>
      <c r="G9" s="196"/>
      <c r="H9" s="200"/>
      <c r="I9" s="201"/>
      <c r="J9" s="195"/>
      <c r="K9" s="196"/>
      <c r="L9" s="200"/>
      <c r="M9" s="201"/>
      <c r="N9" s="174">
        <f>(B9+E9+G9+I9+K9+M9)</f>
        <v>376</v>
      </c>
      <c r="O9" s="165"/>
      <c r="P9" s="156"/>
      <c r="Q9" s="29"/>
      <c r="R9" s="104" t="s">
        <v>145</v>
      </c>
      <c r="S9" s="372">
        <v>2</v>
      </c>
      <c r="T9" s="192">
        <f>N9-R10</f>
        <v>347</v>
      </c>
      <c r="U9" s="8" t="s">
        <v>49</v>
      </c>
    </row>
    <row r="10" spans="1:21" ht="10.5" customHeight="1">
      <c r="A10" s="228"/>
      <c r="B10" s="220"/>
      <c r="C10" s="9" t="s">
        <v>11</v>
      </c>
      <c r="D10" s="195"/>
      <c r="E10" s="196"/>
      <c r="F10" s="195"/>
      <c r="G10" s="196"/>
      <c r="H10" s="200"/>
      <c r="I10" s="201"/>
      <c r="J10" s="195"/>
      <c r="K10" s="196"/>
      <c r="L10" s="200"/>
      <c r="M10" s="201"/>
      <c r="N10" s="175"/>
      <c r="O10" s="167"/>
      <c r="P10" s="157"/>
      <c r="Q10" s="22"/>
      <c r="R10" s="135">
        <v>29</v>
      </c>
      <c r="S10" s="373"/>
      <c r="T10" s="193"/>
      <c r="U10" s="9" t="s">
        <v>11</v>
      </c>
    </row>
    <row r="11" spans="1:21" ht="10.5" customHeight="1">
      <c r="A11" s="227">
        <v>3</v>
      </c>
      <c r="B11" s="209">
        <v>342</v>
      </c>
      <c r="C11" s="16" t="s">
        <v>14</v>
      </c>
      <c r="D11" s="195"/>
      <c r="E11" s="196"/>
      <c r="F11" s="195"/>
      <c r="G11" s="196"/>
      <c r="H11" s="200"/>
      <c r="I11" s="201"/>
      <c r="J11" s="195"/>
      <c r="K11" s="196"/>
      <c r="L11" s="200"/>
      <c r="M11" s="201"/>
      <c r="N11" s="174">
        <f>(B11+E11+G11+I11+K11+M11)</f>
        <v>342</v>
      </c>
      <c r="O11" s="165"/>
      <c r="P11" s="156"/>
      <c r="Q11" s="21"/>
      <c r="R11" s="104" t="s">
        <v>158</v>
      </c>
      <c r="S11" s="374">
        <v>3</v>
      </c>
      <c r="T11" s="192">
        <f>N11-R12</f>
        <v>315</v>
      </c>
      <c r="U11" s="16" t="s">
        <v>14</v>
      </c>
    </row>
    <row r="12" spans="1:21" ht="10.5" customHeight="1">
      <c r="A12" s="228"/>
      <c r="B12" s="220"/>
      <c r="C12" s="19" t="s">
        <v>15</v>
      </c>
      <c r="D12" s="195"/>
      <c r="E12" s="196"/>
      <c r="F12" s="195"/>
      <c r="G12" s="196"/>
      <c r="H12" s="200"/>
      <c r="I12" s="201"/>
      <c r="J12" s="195"/>
      <c r="K12" s="196"/>
      <c r="L12" s="200"/>
      <c r="M12" s="201"/>
      <c r="N12" s="175"/>
      <c r="O12" s="167"/>
      <c r="P12" s="157"/>
      <c r="Q12" s="29"/>
      <c r="R12" s="135">
        <v>27</v>
      </c>
      <c r="S12" s="375"/>
      <c r="T12" s="193"/>
      <c r="U12" s="19" t="s">
        <v>15</v>
      </c>
    </row>
    <row r="13" spans="1:21" ht="10.5" customHeight="1">
      <c r="A13" s="227">
        <v>4</v>
      </c>
      <c r="B13" s="209">
        <v>332</v>
      </c>
      <c r="C13" s="27" t="s">
        <v>55</v>
      </c>
      <c r="D13" s="195"/>
      <c r="E13" s="196"/>
      <c r="F13" s="195"/>
      <c r="G13" s="196"/>
      <c r="H13" s="200"/>
      <c r="I13" s="201"/>
      <c r="J13" s="195"/>
      <c r="K13" s="196"/>
      <c r="L13" s="200"/>
      <c r="M13" s="201"/>
      <c r="N13" s="174">
        <f>(B13+E13+G13+I13+K13+M13)</f>
        <v>332</v>
      </c>
      <c r="O13" s="165"/>
      <c r="P13" s="156"/>
      <c r="Q13" s="22"/>
      <c r="R13" s="104" t="s">
        <v>160</v>
      </c>
      <c r="S13" s="271">
        <v>4</v>
      </c>
      <c r="T13" s="192">
        <f>N13-R14</f>
        <v>313</v>
      </c>
      <c r="U13" s="27" t="s">
        <v>55</v>
      </c>
    </row>
    <row r="14" spans="1:21" ht="10.5" customHeight="1">
      <c r="A14" s="228"/>
      <c r="B14" s="220"/>
      <c r="C14" s="20" t="s">
        <v>54</v>
      </c>
      <c r="D14" s="195"/>
      <c r="E14" s="196"/>
      <c r="F14" s="195"/>
      <c r="G14" s="196"/>
      <c r="H14" s="200"/>
      <c r="I14" s="201"/>
      <c r="J14" s="195"/>
      <c r="K14" s="196"/>
      <c r="L14" s="200"/>
      <c r="M14" s="201"/>
      <c r="N14" s="175"/>
      <c r="O14" s="167"/>
      <c r="P14" s="157"/>
      <c r="Q14" s="21"/>
      <c r="R14" s="135">
        <v>19</v>
      </c>
      <c r="S14" s="272"/>
      <c r="T14" s="193"/>
      <c r="U14" s="20" t="s">
        <v>54</v>
      </c>
    </row>
    <row r="15" spans="1:21" ht="10.5" customHeight="1">
      <c r="A15" s="227">
        <v>5</v>
      </c>
      <c r="B15" s="209">
        <v>313</v>
      </c>
      <c r="C15" s="16" t="s">
        <v>76</v>
      </c>
      <c r="D15" s="195"/>
      <c r="E15" s="196"/>
      <c r="F15" s="195"/>
      <c r="G15" s="196"/>
      <c r="H15" s="200"/>
      <c r="I15" s="201"/>
      <c r="J15" s="195"/>
      <c r="K15" s="196"/>
      <c r="L15" s="200"/>
      <c r="M15" s="201"/>
      <c r="N15" s="174">
        <f>(B15+E15+G15+I15+K15+M15)</f>
        <v>313</v>
      </c>
      <c r="O15" s="165"/>
      <c r="P15" s="156"/>
      <c r="Q15" s="21"/>
      <c r="R15" s="104" t="s">
        <v>146</v>
      </c>
      <c r="S15" s="271">
        <v>5</v>
      </c>
      <c r="T15" s="192">
        <f>N15-R16</f>
        <v>289</v>
      </c>
      <c r="U15" s="16" t="s">
        <v>76</v>
      </c>
    </row>
    <row r="16" spans="1:21" ht="10.5" customHeight="1">
      <c r="A16" s="228"/>
      <c r="B16" s="220"/>
      <c r="C16" s="19" t="s">
        <v>77</v>
      </c>
      <c r="D16" s="195"/>
      <c r="E16" s="196"/>
      <c r="F16" s="195"/>
      <c r="G16" s="196"/>
      <c r="H16" s="200"/>
      <c r="I16" s="201"/>
      <c r="J16" s="195"/>
      <c r="K16" s="196"/>
      <c r="L16" s="200"/>
      <c r="M16" s="201"/>
      <c r="N16" s="175"/>
      <c r="O16" s="167"/>
      <c r="P16" s="157"/>
      <c r="Q16" s="21"/>
      <c r="R16" s="135">
        <v>24</v>
      </c>
      <c r="S16" s="272"/>
      <c r="T16" s="193"/>
      <c r="U16" s="19" t="s">
        <v>77</v>
      </c>
    </row>
    <row r="17" spans="1:21" ht="10.5" customHeight="1">
      <c r="A17" s="227">
        <v>6</v>
      </c>
      <c r="B17" s="209">
        <v>239</v>
      </c>
      <c r="C17" s="66" t="s">
        <v>52</v>
      </c>
      <c r="D17" s="195"/>
      <c r="E17" s="196"/>
      <c r="F17" s="195"/>
      <c r="G17" s="196"/>
      <c r="H17" s="200"/>
      <c r="I17" s="201"/>
      <c r="J17" s="195"/>
      <c r="K17" s="196"/>
      <c r="L17" s="200"/>
      <c r="M17" s="201"/>
      <c r="N17" s="174">
        <f>(B17+E17+G17+I17+K17+M17)</f>
        <v>239</v>
      </c>
      <c r="O17" s="165"/>
      <c r="P17" s="156" t="s">
        <v>59</v>
      </c>
      <c r="Q17" s="21"/>
      <c r="R17" s="104"/>
      <c r="S17" s="271">
        <v>6</v>
      </c>
      <c r="T17" s="192">
        <f>N17-R18</f>
        <v>239</v>
      </c>
      <c r="U17" s="66" t="s">
        <v>52</v>
      </c>
    </row>
    <row r="18" spans="1:21" ht="10.5" customHeight="1">
      <c r="A18" s="228"/>
      <c r="B18" s="220"/>
      <c r="C18" s="120" t="s">
        <v>53</v>
      </c>
      <c r="D18" s="195"/>
      <c r="E18" s="196"/>
      <c r="F18" s="195"/>
      <c r="G18" s="196"/>
      <c r="H18" s="200"/>
      <c r="I18" s="201"/>
      <c r="J18" s="195"/>
      <c r="K18" s="196"/>
      <c r="L18" s="200"/>
      <c r="M18" s="201"/>
      <c r="N18" s="175"/>
      <c r="O18" s="167"/>
      <c r="P18" s="157"/>
      <c r="Q18" s="21"/>
      <c r="R18" s="97"/>
      <c r="S18" s="272"/>
      <c r="T18" s="193"/>
      <c r="U18" s="120" t="s">
        <v>53</v>
      </c>
    </row>
    <row r="19" spans="1:21" ht="10.5" customHeight="1">
      <c r="A19" s="227">
        <v>7</v>
      </c>
      <c r="B19" s="209">
        <v>224</v>
      </c>
      <c r="C19" s="16" t="s">
        <v>73</v>
      </c>
      <c r="D19" s="195"/>
      <c r="E19" s="196"/>
      <c r="F19" s="195"/>
      <c r="G19" s="196"/>
      <c r="H19" s="200"/>
      <c r="I19" s="201"/>
      <c r="J19" s="195"/>
      <c r="K19" s="196"/>
      <c r="L19" s="200"/>
      <c r="M19" s="201"/>
      <c r="N19" s="174">
        <f>(B19+E19+G19+I19+K19+M19)</f>
        <v>224</v>
      </c>
      <c r="O19" s="165"/>
      <c r="P19" s="156" t="s">
        <v>60</v>
      </c>
      <c r="Q19" s="21"/>
      <c r="R19" s="104">
        <v>4.3</v>
      </c>
      <c r="S19" s="271">
        <v>7</v>
      </c>
      <c r="T19" s="192">
        <f>N19-R20</f>
        <v>217</v>
      </c>
      <c r="U19" s="16" t="s">
        <v>73</v>
      </c>
    </row>
    <row r="20" spans="1:21" ht="10.5" customHeight="1">
      <c r="A20" s="228"/>
      <c r="B20" s="220"/>
      <c r="C20" s="19" t="s">
        <v>24</v>
      </c>
      <c r="D20" s="195"/>
      <c r="E20" s="196"/>
      <c r="F20" s="195"/>
      <c r="G20" s="196"/>
      <c r="H20" s="200"/>
      <c r="I20" s="201"/>
      <c r="J20" s="195"/>
      <c r="K20" s="196"/>
      <c r="L20" s="200"/>
      <c r="M20" s="201"/>
      <c r="N20" s="175"/>
      <c r="O20" s="167"/>
      <c r="P20" s="157"/>
      <c r="Q20" s="21"/>
      <c r="R20" s="135">
        <v>7</v>
      </c>
      <c r="S20" s="272"/>
      <c r="T20" s="193"/>
      <c r="U20" s="19" t="s">
        <v>24</v>
      </c>
    </row>
    <row r="21" spans="1:21" ht="10.5" customHeight="1">
      <c r="A21" s="227">
        <v>8</v>
      </c>
      <c r="B21" s="209">
        <v>221</v>
      </c>
      <c r="C21" s="66" t="s">
        <v>42</v>
      </c>
      <c r="D21" s="195"/>
      <c r="E21" s="196"/>
      <c r="F21" s="195"/>
      <c r="G21" s="196"/>
      <c r="H21" s="200"/>
      <c r="I21" s="201"/>
      <c r="J21" s="195"/>
      <c r="K21" s="196"/>
      <c r="L21" s="200"/>
      <c r="M21" s="201"/>
      <c r="N21" s="174">
        <f>(B21+E21+G21+I21+K21+M21)</f>
        <v>221</v>
      </c>
      <c r="O21" s="165"/>
      <c r="P21" s="156" t="s">
        <v>59</v>
      </c>
      <c r="Q21" s="21"/>
      <c r="R21" s="104"/>
      <c r="S21" s="271">
        <v>8</v>
      </c>
      <c r="T21" s="192">
        <f>N21-R22</f>
        <v>221</v>
      </c>
      <c r="U21" s="66" t="s">
        <v>42</v>
      </c>
    </row>
    <row r="22" spans="1:21" ht="10.5" customHeight="1">
      <c r="A22" s="228"/>
      <c r="B22" s="220"/>
      <c r="C22" s="20" t="s">
        <v>37</v>
      </c>
      <c r="D22" s="195"/>
      <c r="E22" s="196"/>
      <c r="F22" s="195"/>
      <c r="G22" s="196"/>
      <c r="H22" s="200"/>
      <c r="I22" s="201"/>
      <c r="J22" s="195"/>
      <c r="K22" s="196"/>
      <c r="L22" s="200"/>
      <c r="M22" s="201"/>
      <c r="N22" s="175"/>
      <c r="O22" s="167"/>
      <c r="P22" s="157"/>
      <c r="Q22" s="47"/>
      <c r="R22" s="97"/>
      <c r="S22" s="272"/>
      <c r="T22" s="193"/>
      <c r="U22" s="20" t="s">
        <v>37</v>
      </c>
    </row>
    <row r="23" spans="1:21" ht="10.5" customHeight="1">
      <c r="A23" s="227">
        <v>9</v>
      </c>
      <c r="B23" s="209">
        <v>205</v>
      </c>
      <c r="C23" s="16" t="s">
        <v>32</v>
      </c>
      <c r="D23" s="195"/>
      <c r="E23" s="196"/>
      <c r="F23" s="195"/>
      <c r="G23" s="196"/>
      <c r="H23" s="200"/>
      <c r="I23" s="201"/>
      <c r="J23" s="195"/>
      <c r="K23" s="196"/>
      <c r="L23" s="200"/>
      <c r="M23" s="201"/>
      <c r="N23" s="174">
        <f>(B23+E23+G23+I23+K23+M23)</f>
        <v>205</v>
      </c>
      <c r="O23" s="165"/>
      <c r="P23" s="156" t="s">
        <v>59</v>
      </c>
      <c r="Q23" s="21"/>
      <c r="S23" s="271">
        <v>9</v>
      </c>
      <c r="T23" s="192">
        <f>N23-R24</f>
        <v>205</v>
      </c>
      <c r="U23" s="16" t="s">
        <v>32</v>
      </c>
    </row>
    <row r="24" spans="1:21" ht="10.5" customHeight="1">
      <c r="A24" s="228"/>
      <c r="B24" s="220"/>
      <c r="C24" s="19" t="s">
        <v>28</v>
      </c>
      <c r="D24" s="195"/>
      <c r="E24" s="196"/>
      <c r="F24" s="195"/>
      <c r="G24" s="196"/>
      <c r="H24" s="200"/>
      <c r="I24" s="201"/>
      <c r="J24" s="195"/>
      <c r="K24" s="196"/>
      <c r="L24" s="200"/>
      <c r="M24" s="201"/>
      <c r="N24" s="175"/>
      <c r="O24" s="167"/>
      <c r="P24" s="157"/>
      <c r="Q24" s="21"/>
      <c r="S24" s="272"/>
      <c r="T24" s="193"/>
      <c r="U24" s="19" t="s">
        <v>28</v>
      </c>
    </row>
    <row r="25" spans="1:21" ht="10.5" customHeight="1">
      <c r="A25" s="227">
        <v>10</v>
      </c>
      <c r="B25" s="209">
        <v>147</v>
      </c>
      <c r="C25" s="60" t="s">
        <v>39</v>
      </c>
      <c r="D25" s="195"/>
      <c r="E25" s="196"/>
      <c r="F25" s="195"/>
      <c r="G25" s="196"/>
      <c r="H25" s="200"/>
      <c r="I25" s="201"/>
      <c r="J25" s="195"/>
      <c r="K25" s="196"/>
      <c r="L25" s="200"/>
      <c r="M25" s="201"/>
      <c r="N25" s="174">
        <f>(B25+E25+G25+I25+K25+M25)</f>
        <v>147</v>
      </c>
      <c r="O25" s="165"/>
      <c r="P25" s="156" t="s">
        <v>59</v>
      </c>
      <c r="Q25" s="21"/>
      <c r="S25" s="271">
        <v>10</v>
      </c>
      <c r="T25" s="192">
        <f>N25-R26</f>
        <v>147</v>
      </c>
      <c r="U25" s="60" t="s">
        <v>39</v>
      </c>
    </row>
    <row r="26" spans="1:21" ht="10.5" customHeight="1">
      <c r="A26" s="228"/>
      <c r="B26" s="220"/>
      <c r="C26" s="19" t="s">
        <v>40</v>
      </c>
      <c r="D26" s="195"/>
      <c r="E26" s="196"/>
      <c r="F26" s="195"/>
      <c r="G26" s="196"/>
      <c r="H26" s="200"/>
      <c r="I26" s="201"/>
      <c r="J26" s="195"/>
      <c r="K26" s="196"/>
      <c r="L26" s="200"/>
      <c r="M26" s="201"/>
      <c r="N26" s="175"/>
      <c r="O26" s="167"/>
      <c r="P26" s="157"/>
      <c r="Q26" s="21"/>
      <c r="S26" s="272"/>
      <c r="T26" s="193"/>
      <c r="U26" s="19" t="s">
        <v>40</v>
      </c>
    </row>
    <row r="27" spans="1:21" ht="10.5" customHeight="1">
      <c r="A27" s="227">
        <v>11</v>
      </c>
      <c r="B27" s="209">
        <v>133</v>
      </c>
      <c r="C27" s="16" t="s">
        <v>19</v>
      </c>
      <c r="D27" s="195"/>
      <c r="E27" s="196"/>
      <c r="F27" s="195"/>
      <c r="G27" s="196"/>
      <c r="H27" s="200"/>
      <c r="I27" s="201"/>
      <c r="J27" s="195"/>
      <c r="K27" s="196"/>
      <c r="L27" s="200"/>
      <c r="M27" s="201"/>
      <c r="N27" s="174">
        <f>(B27+E27+G27+I27+K27+M27)</f>
        <v>133</v>
      </c>
      <c r="O27" s="339"/>
      <c r="P27" s="156" t="s">
        <v>59</v>
      </c>
      <c r="Q27" s="21"/>
      <c r="S27" s="271">
        <v>11</v>
      </c>
      <c r="T27" s="192">
        <f>N27-R28</f>
        <v>133</v>
      </c>
      <c r="U27" s="16" t="s">
        <v>19</v>
      </c>
    </row>
    <row r="28" spans="1:25" ht="10.5" customHeight="1">
      <c r="A28" s="228"/>
      <c r="B28" s="220"/>
      <c r="C28" s="19" t="s">
        <v>15</v>
      </c>
      <c r="D28" s="195"/>
      <c r="E28" s="196"/>
      <c r="F28" s="195"/>
      <c r="G28" s="196"/>
      <c r="H28" s="200"/>
      <c r="I28" s="201"/>
      <c r="J28" s="195"/>
      <c r="K28" s="196"/>
      <c r="L28" s="200"/>
      <c r="M28" s="201"/>
      <c r="N28" s="175"/>
      <c r="O28" s="340"/>
      <c r="P28" s="157"/>
      <c r="Q28" s="21"/>
      <c r="S28" s="272"/>
      <c r="T28" s="193"/>
      <c r="U28" s="19" t="s">
        <v>15</v>
      </c>
      <c r="X28" s="21"/>
      <c r="Y28" s="21"/>
    </row>
    <row r="29" spans="1:25" ht="10.5" customHeight="1">
      <c r="A29" s="227">
        <v>12</v>
      </c>
      <c r="B29" s="209">
        <v>121</v>
      </c>
      <c r="C29" s="16" t="s">
        <v>68</v>
      </c>
      <c r="D29" s="195"/>
      <c r="E29" s="196"/>
      <c r="F29" s="195"/>
      <c r="G29" s="196"/>
      <c r="H29" s="200"/>
      <c r="I29" s="201"/>
      <c r="J29" s="195"/>
      <c r="K29" s="196"/>
      <c r="L29" s="200"/>
      <c r="M29" s="201"/>
      <c r="N29" s="174">
        <f>(B29+E29+G29+I29+K29+M29)</f>
        <v>121</v>
      </c>
      <c r="O29" s="339"/>
      <c r="P29" s="156" t="s">
        <v>59</v>
      </c>
      <c r="Q29" s="21"/>
      <c r="S29" s="271">
        <v>12</v>
      </c>
      <c r="T29" s="192">
        <f>N29-R30</f>
        <v>121</v>
      </c>
      <c r="U29" s="16" t="s">
        <v>68</v>
      </c>
      <c r="X29" s="29"/>
      <c r="Y29" s="21"/>
    </row>
    <row r="30" spans="1:25" ht="10.5" customHeight="1">
      <c r="A30" s="228"/>
      <c r="B30" s="220"/>
      <c r="C30" s="19" t="s">
        <v>69</v>
      </c>
      <c r="D30" s="195"/>
      <c r="E30" s="196"/>
      <c r="F30" s="195"/>
      <c r="G30" s="196"/>
      <c r="H30" s="200"/>
      <c r="I30" s="201"/>
      <c r="J30" s="195"/>
      <c r="K30" s="196"/>
      <c r="L30" s="200"/>
      <c r="M30" s="201"/>
      <c r="N30" s="175"/>
      <c r="O30" s="340"/>
      <c r="P30" s="157"/>
      <c r="Q30" s="21"/>
      <c r="S30" s="272"/>
      <c r="T30" s="193"/>
      <c r="U30" s="19" t="s">
        <v>69</v>
      </c>
      <c r="X30" s="22"/>
      <c r="Y30" s="21"/>
    </row>
    <row r="31" spans="1:25" ht="10.5" customHeight="1">
      <c r="A31" s="227">
        <v>13</v>
      </c>
      <c r="B31" s="321">
        <v>109</v>
      </c>
      <c r="C31" s="60" t="s">
        <v>70</v>
      </c>
      <c r="D31" s="195"/>
      <c r="E31" s="196"/>
      <c r="F31" s="195"/>
      <c r="G31" s="196"/>
      <c r="H31" s="200"/>
      <c r="I31" s="201"/>
      <c r="J31" s="195"/>
      <c r="K31" s="196"/>
      <c r="L31" s="200"/>
      <c r="M31" s="201"/>
      <c r="N31" s="174">
        <f>(B31+E31+G31+I31+K31+M31)</f>
        <v>109</v>
      </c>
      <c r="O31" s="339"/>
      <c r="P31" s="156" t="s">
        <v>59</v>
      </c>
      <c r="Q31" s="21"/>
      <c r="S31" s="271">
        <v>13</v>
      </c>
      <c r="T31" s="192">
        <f>N31-R32</f>
        <v>109</v>
      </c>
      <c r="U31" s="60" t="s">
        <v>70</v>
      </c>
      <c r="X31" s="29"/>
      <c r="Y31" s="21"/>
    </row>
    <row r="32" spans="1:25" ht="10.5" customHeight="1">
      <c r="A32" s="228"/>
      <c r="B32" s="248"/>
      <c r="C32" s="19" t="s">
        <v>63</v>
      </c>
      <c r="D32" s="195"/>
      <c r="E32" s="196"/>
      <c r="F32" s="195"/>
      <c r="G32" s="196"/>
      <c r="H32" s="200"/>
      <c r="I32" s="201"/>
      <c r="J32" s="195"/>
      <c r="K32" s="196"/>
      <c r="L32" s="200"/>
      <c r="M32" s="201"/>
      <c r="N32" s="175"/>
      <c r="O32" s="340"/>
      <c r="P32" s="157"/>
      <c r="Q32" s="21"/>
      <c r="S32" s="272"/>
      <c r="T32" s="193"/>
      <c r="U32" s="19" t="s">
        <v>63</v>
      </c>
      <c r="X32" s="22"/>
      <c r="Y32" s="21"/>
    </row>
    <row r="33" spans="1:25" ht="10.5" customHeight="1">
      <c r="A33" s="227">
        <v>14</v>
      </c>
      <c r="B33" s="209">
        <v>93</v>
      </c>
      <c r="C33" s="60" t="s">
        <v>141</v>
      </c>
      <c r="D33" s="195"/>
      <c r="E33" s="196"/>
      <c r="F33" s="195"/>
      <c r="G33" s="196"/>
      <c r="H33" s="200"/>
      <c r="I33" s="201"/>
      <c r="J33" s="195"/>
      <c r="K33" s="196"/>
      <c r="L33" s="200"/>
      <c r="M33" s="201"/>
      <c r="N33" s="174">
        <f>(B33+E33+G33+I33+K33+M33)</f>
        <v>93</v>
      </c>
      <c r="O33" s="339"/>
      <c r="P33" s="156" t="s">
        <v>59</v>
      </c>
      <c r="Q33" s="21"/>
      <c r="S33" s="271">
        <v>14</v>
      </c>
      <c r="T33" s="192">
        <f>N33-R34</f>
        <v>93</v>
      </c>
      <c r="U33" s="60" t="s">
        <v>141</v>
      </c>
      <c r="X33" s="29"/>
      <c r="Y33" s="21"/>
    </row>
    <row r="34" spans="1:25" ht="10.5" customHeight="1">
      <c r="A34" s="228"/>
      <c r="B34" s="220"/>
      <c r="C34" s="19" t="s">
        <v>11</v>
      </c>
      <c r="D34" s="195"/>
      <c r="E34" s="196"/>
      <c r="F34" s="195"/>
      <c r="G34" s="196"/>
      <c r="H34" s="200"/>
      <c r="I34" s="201"/>
      <c r="J34" s="195"/>
      <c r="K34" s="196"/>
      <c r="L34" s="200"/>
      <c r="M34" s="201"/>
      <c r="N34" s="175"/>
      <c r="O34" s="340"/>
      <c r="P34" s="157"/>
      <c r="Q34" s="21"/>
      <c r="S34" s="272"/>
      <c r="T34" s="193"/>
      <c r="U34" s="19" t="s">
        <v>11</v>
      </c>
      <c r="X34" s="22"/>
      <c r="Y34" s="21"/>
    </row>
    <row r="35" spans="1:25" ht="10.5" customHeight="1">
      <c r="A35" s="227">
        <v>15</v>
      </c>
      <c r="B35" s="321">
        <v>92</v>
      </c>
      <c r="C35" s="16" t="s">
        <v>44</v>
      </c>
      <c r="D35" s="195"/>
      <c r="E35" s="196"/>
      <c r="F35" s="195"/>
      <c r="G35" s="196"/>
      <c r="H35" s="200"/>
      <c r="I35" s="201"/>
      <c r="J35" s="195"/>
      <c r="K35" s="196"/>
      <c r="L35" s="200"/>
      <c r="M35" s="201"/>
      <c r="N35" s="174">
        <f>(B35+E35+G35+I35+K35+M35)</f>
        <v>92</v>
      </c>
      <c r="O35" s="339"/>
      <c r="P35" s="156" t="s">
        <v>59</v>
      </c>
      <c r="Q35" s="21"/>
      <c r="S35" s="271">
        <v>15</v>
      </c>
      <c r="T35" s="192">
        <f>N35-R36</f>
        <v>92</v>
      </c>
      <c r="U35" s="16" t="s">
        <v>44</v>
      </c>
      <c r="X35" s="29"/>
      <c r="Y35" s="21"/>
    </row>
    <row r="36" spans="1:25" ht="10.5" customHeight="1">
      <c r="A36" s="228"/>
      <c r="B36" s="220"/>
      <c r="C36" s="19" t="s">
        <v>41</v>
      </c>
      <c r="D36" s="195"/>
      <c r="E36" s="196"/>
      <c r="F36" s="195"/>
      <c r="G36" s="196"/>
      <c r="H36" s="200"/>
      <c r="I36" s="201"/>
      <c r="J36" s="195"/>
      <c r="K36" s="196"/>
      <c r="L36" s="200"/>
      <c r="M36" s="201"/>
      <c r="N36" s="175"/>
      <c r="O36" s="340"/>
      <c r="P36" s="157"/>
      <c r="Q36" s="35"/>
      <c r="S36" s="272"/>
      <c r="T36" s="193"/>
      <c r="U36" s="19" t="s">
        <v>41</v>
      </c>
      <c r="X36" s="22"/>
      <c r="Y36" s="21"/>
    </row>
    <row r="37" spans="1:25" ht="10.5" customHeight="1">
      <c r="A37" s="186">
        <v>16</v>
      </c>
      <c r="B37" s="209">
        <v>84</v>
      </c>
      <c r="C37" s="60" t="s">
        <v>67</v>
      </c>
      <c r="D37" s="195"/>
      <c r="E37" s="196"/>
      <c r="F37" s="195"/>
      <c r="G37" s="196"/>
      <c r="H37" s="200"/>
      <c r="I37" s="201"/>
      <c r="J37" s="195"/>
      <c r="K37" s="196"/>
      <c r="L37" s="200"/>
      <c r="M37" s="201"/>
      <c r="N37" s="174">
        <f>(B37+E37+G37+I37+K37+M37)</f>
        <v>84</v>
      </c>
      <c r="O37" s="339"/>
      <c r="P37" s="156" t="s">
        <v>59</v>
      </c>
      <c r="Q37" s="36"/>
      <c r="S37" s="271">
        <v>16</v>
      </c>
      <c r="T37" s="192">
        <f>N37-R38</f>
        <v>84</v>
      </c>
      <c r="U37" s="60" t="s">
        <v>67</v>
      </c>
      <c r="X37" s="29"/>
      <c r="Y37" s="21"/>
    </row>
    <row r="38" spans="1:25" ht="10.5" customHeight="1">
      <c r="A38" s="184"/>
      <c r="B38" s="220"/>
      <c r="C38" s="19" t="s">
        <v>43</v>
      </c>
      <c r="D38" s="195"/>
      <c r="E38" s="196"/>
      <c r="F38" s="195"/>
      <c r="G38" s="196"/>
      <c r="H38" s="200"/>
      <c r="I38" s="201"/>
      <c r="J38" s="195"/>
      <c r="K38" s="196"/>
      <c r="L38" s="200"/>
      <c r="M38" s="201"/>
      <c r="N38" s="175"/>
      <c r="O38" s="340"/>
      <c r="P38" s="157"/>
      <c r="Q38" s="21"/>
      <c r="S38" s="272"/>
      <c r="T38" s="193"/>
      <c r="U38" s="19" t="s">
        <v>43</v>
      </c>
      <c r="X38" s="22"/>
      <c r="Y38" s="21"/>
    </row>
    <row r="39" spans="1:25" ht="10.5" customHeight="1">
      <c r="A39" s="177">
        <v>17</v>
      </c>
      <c r="B39" s="321">
        <v>77</v>
      </c>
      <c r="C39" s="60" t="s">
        <v>147</v>
      </c>
      <c r="D39" s="195"/>
      <c r="E39" s="196"/>
      <c r="F39" s="195"/>
      <c r="G39" s="196"/>
      <c r="H39" s="200"/>
      <c r="I39" s="201"/>
      <c r="J39" s="195"/>
      <c r="K39" s="196"/>
      <c r="L39" s="200"/>
      <c r="M39" s="201"/>
      <c r="N39" s="174">
        <f>(B39+E39+G39+I39+K39+M39)</f>
        <v>77</v>
      </c>
      <c r="O39" s="339"/>
      <c r="P39" s="156" t="s">
        <v>59</v>
      </c>
      <c r="Q39" s="21"/>
      <c r="R39" s="104"/>
      <c r="S39" s="271">
        <v>17</v>
      </c>
      <c r="T39" s="192">
        <f>N39-R40</f>
        <v>77</v>
      </c>
      <c r="U39" s="60" t="s">
        <v>147</v>
      </c>
      <c r="X39" s="21"/>
      <c r="Y39" s="21"/>
    </row>
    <row r="40" spans="1:25" ht="10.5" customHeight="1">
      <c r="A40" s="184"/>
      <c r="B40" s="220"/>
      <c r="C40" s="19" t="s">
        <v>9</v>
      </c>
      <c r="D40" s="195"/>
      <c r="E40" s="196"/>
      <c r="F40" s="195"/>
      <c r="G40" s="196"/>
      <c r="H40" s="200"/>
      <c r="I40" s="201"/>
      <c r="J40" s="195"/>
      <c r="K40" s="196"/>
      <c r="L40" s="200"/>
      <c r="M40" s="201"/>
      <c r="N40" s="175"/>
      <c r="O40" s="340"/>
      <c r="P40" s="157"/>
      <c r="Q40" s="21"/>
      <c r="R40" s="97"/>
      <c r="S40" s="272"/>
      <c r="T40" s="193"/>
      <c r="U40" s="19" t="s">
        <v>9</v>
      </c>
      <c r="X40" s="21"/>
      <c r="Y40" s="21"/>
    </row>
    <row r="41" spans="1:21" ht="10.5" customHeight="1">
      <c r="A41" s="186">
        <v>18</v>
      </c>
      <c r="B41" s="209">
        <v>70</v>
      </c>
      <c r="C41" s="16" t="s">
        <v>143</v>
      </c>
      <c r="D41" s="195"/>
      <c r="E41" s="196"/>
      <c r="F41" s="195"/>
      <c r="G41" s="196"/>
      <c r="H41" s="200"/>
      <c r="I41" s="201"/>
      <c r="J41" s="195"/>
      <c r="K41" s="196"/>
      <c r="L41" s="200"/>
      <c r="M41" s="201"/>
      <c r="N41" s="174">
        <f>(B41+E41+G41+I41+K41+M41)</f>
        <v>70</v>
      </c>
      <c r="O41" s="339"/>
      <c r="P41" s="156" t="s">
        <v>59</v>
      </c>
      <c r="Q41" s="29"/>
      <c r="R41" s="104"/>
      <c r="S41" s="271">
        <v>18</v>
      </c>
      <c r="T41" s="192">
        <f>N41-R42</f>
        <v>70</v>
      </c>
      <c r="U41" s="16" t="s">
        <v>143</v>
      </c>
    </row>
    <row r="42" spans="1:21" ht="10.5" customHeight="1">
      <c r="A42" s="184"/>
      <c r="B42" s="220"/>
      <c r="C42" s="19" t="s">
        <v>63</v>
      </c>
      <c r="D42" s="195"/>
      <c r="E42" s="196"/>
      <c r="F42" s="195"/>
      <c r="G42" s="196"/>
      <c r="H42" s="200"/>
      <c r="I42" s="201"/>
      <c r="J42" s="195"/>
      <c r="K42" s="196"/>
      <c r="L42" s="200"/>
      <c r="M42" s="201"/>
      <c r="N42" s="175"/>
      <c r="O42" s="340"/>
      <c r="P42" s="157"/>
      <c r="Q42" s="22"/>
      <c r="R42" s="97"/>
      <c r="S42" s="272"/>
      <c r="T42" s="193"/>
      <c r="U42" s="19" t="s">
        <v>63</v>
      </c>
    </row>
    <row r="43" spans="1:21" ht="10.5" customHeight="1">
      <c r="A43" s="177">
        <v>19</v>
      </c>
      <c r="B43" s="321">
        <v>67</v>
      </c>
      <c r="C43" s="27" t="s">
        <v>90</v>
      </c>
      <c r="D43" s="195"/>
      <c r="E43" s="196"/>
      <c r="F43" s="195"/>
      <c r="G43" s="196"/>
      <c r="H43" s="200"/>
      <c r="I43" s="201"/>
      <c r="J43" s="195"/>
      <c r="K43" s="196"/>
      <c r="L43" s="200"/>
      <c r="M43" s="201"/>
      <c r="N43" s="174">
        <f>(B43+E43+G43+I43+K43+M43)</f>
        <v>67</v>
      </c>
      <c r="O43" s="339"/>
      <c r="P43" s="156" t="s">
        <v>59</v>
      </c>
      <c r="Q43" s="21"/>
      <c r="S43" s="271">
        <v>19</v>
      </c>
      <c r="T43" s="192">
        <f>N43-R44</f>
        <v>67</v>
      </c>
      <c r="U43" s="27" t="s">
        <v>90</v>
      </c>
    </row>
    <row r="44" spans="1:21" ht="10.5" customHeight="1">
      <c r="A44" s="184"/>
      <c r="B44" s="248"/>
      <c r="C44" s="20" t="s">
        <v>54</v>
      </c>
      <c r="D44" s="195"/>
      <c r="E44" s="196"/>
      <c r="F44" s="195"/>
      <c r="G44" s="196"/>
      <c r="H44" s="200"/>
      <c r="I44" s="201"/>
      <c r="J44" s="195"/>
      <c r="K44" s="196"/>
      <c r="L44" s="200"/>
      <c r="M44" s="201"/>
      <c r="N44" s="175"/>
      <c r="O44" s="340"/>
      <c r="P44" s="157"/>
      <c r="Q44" s="21"/>
      <c r="S44" s="272"/>
      <c r="T44" s="193"/>
      <c r="U44" s="20" t="s">
        <v>54</v>
      </c>
    </row>
    <row r="45" spans="1:21" ht="10.5" customHeight="1">
      <c r="A45" s="327">
        <v>20</v>
      </c>
      <c r="B45" s="222">
        <v>54</v>
      </c>
      <c r="C45" s="16" t="s">
        <v>151</v>
      </c>
      <c r="D45" s="195"/>
      <c r="E45" s="196"/>
      <c r="F45" s="195"/>
      <c r="G45" s="196"/>
      <c r="H45" s="200"/>
      <c r="I45" s="201"/>
      <c r="J45" s="195"/>
      <c r="K45" s="196"/>
      <c r="L45" s="200"/>
      <c r="M45" s="201"/>
      <c r="N45" s="174">
        <f>(B45+E45+G45+I45+K45+M45)</f>
        <v>54</v>
      </c>
      <c r="O45" s="367"/>
      <c r="P45" s="156" t="s">
        <v>59</v>
      </c>
      <c r="Q45" s="21"/>
      <c r="S45" s="271">
        <v>20</v>
      </c>
      <c r="T45" s="192">
        <f>N45-R46</f>
        <v>54</v>
      </c>
      <c r="U45" s="16" t="s">
        <v>151</v>
      </c>
    </row>
    <row r="46" spans="1:21" ht="10.5" customHeight="1" thickBot="1">
      <c r="A46" s="328"/>
      <c r="B46" s="329"/>
      <c r="C46" s="17" t="s">
        <v>80</v>
      </c>
      <c r="D46" s="213"/>
      <c r="E46" s="212"/>
      <c r="F46" s="213"/>
      <c r="G46" s="212"/>
      <c r="H46" s="229"/>
      <c r="I46" s="230"/>
      <c r="J46" s="213"/>
      <c r="K46" s="212"/>
      <c r="L46" s="229"/>
      <c r="M46" s="230"/>
      <c r="N46" s="219"/>
      <c r="O46" s="368"/>
      <c r="P46" s="369"/>
      <c r="Q46" s="21"/>
      <c r="S46" s="376"/>
      <c r="T46" s="377"/>
      <c r="U46" s="17" t="s">
        <v>80</v>
      </c>
    </row>
    <row r="47" spans="1:17" ht="10.5" customHeight="1">
      <c r="A47" s="54"/>
      <c r="B47" s="86"/>
      <c r="C47" s="22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89"/>
      <c r="O47" s="53"/>
      <c r="P47" s="90"/>
      <c r="Q47" s="21"/>
    </row>
    <row r="48" spans="1:17" ht="10.5" customHeight="1" thickBot="1">
      <c r="A48" s="54"/>
      <c r="B48" s="86"/>
      <c r="C48" s="22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89"/>
      <c r="O48" s="53"/>
      <c r="P48" s="82"/>
      <c r="Q48" s="21"/>
    </row>
    <row r="49" spans="1:21" ht="15" customHeight="1" thickTop="1">
      <c r="A49" s="232" t="s">
        <v>34</v>
      </c>
      <c r="B49" s="41" t="s">
        <v>0</v>
      </c>
      <c r="C49" s="42" t="s">
        <v>1</v>
      </c>
      <c r="D49" s="204" t="s">
        <v>133</v>
      </c>
      <c r="E49" s="205"/>
      <c r="F49" s="204" t="s">
        <v>134</v>
      </c>
      <c r="G49" s="205"/>
      <c r="H49" s="204" t="s">
        <v>135</v>
      </c>
      <c r="I49" s="205"/>
      <c r="J49" s="204" t="s">
        <v>136</v>
      </c>
      <c r="K49" s="205"/>
      <c r="L49" s="204" t="s">
        <v>137</v>
      </c>
      <c r="M49" s="205"/>
      <c r="N49" s="12" t="s">
        <v>3</v>
      </c>
      <c r="O49" s="12" t="s">
        <v>82</v>
      </c>
      <c r="P49" s="87"/>
      <c r="Q49" s="21"/>
      <c r="S49" s="273" t="s">
        <v>48</v>
      </c>
      <c r="T49" s="100" t="s">
        <v>84</v>
      </c>
      <c r="U49" s="13" t="s">
        <v>1</v>
      </c>
    </row>
    <row r="50" spans="1:21" ht="15" customHeight="1">
      <c r="A50" s="233"/>
      <c r="B50" s="106" t="s">
        <v>164</v>
      </c>
      <c r="C50" s="23" t="s">
        <v>2</v>
      </c>
      <c r="D50" s="206"/>
      <c r="E50" s="207"/>
      <c r="F50" s="206"/>
      <c r="G50" s="207"/>
      <c r="H50" s="206"/>
      <c r="I50" s="207"/>
      <c r="J50" s="206"/>
      <c r="K50" s="207"/>
      <c r="L50" s="206"/>
      <c r="M50" s="207"/>
      <c r="N50" s="5" t="s">
        <v>4</v>
      </c>
      <c r="O50" s="79" t="s">
        <v>164</v>
      </c>
      <c r="P50" s="85"/>
      <c r="Q50" s="21"/>
      <c r="S50" s="274"/>
      <c r="T50" s="101" t="s">
        <v>163</v>
      </c>
      <c r="U50" s="3" t="s">
        <v>2</v>
      </c>
    </row>
    <row r="51" spans="1:24" ht="15" customHeight="1">
      <c r="A51" s="234"/>
      <c r="B51" s="107" t="s">
        <v>5</v>
      </c>
      <c r="C51" s="44"/>
      <c r="D51" s="7" t="s">
        <v>6</v>
      </c>
      <c r="E51" s="33" t="s">
        <v>7</v>
      </c>
      <c r="F51" s="7" t="s">
        <v>6</v>
      </c>
      <c r="G51" s="33" t="s">
        <v>7</v>
      </c>
      <c r="H51" s="7" t="s">
        <v>6</v>
      </c>
      <c r="I51" s="33" t="s">
        <v>7</v>
      </c>
      <c r="J51" s="7" t="s">
        <v>6</v>
      </c>
      <c r="K51" s="33" t="s">
        <v>7</v>
      </c>
      <c r="L51" s="7" t="s">
        <v>6</v>
      </c>
      <c r="M51" s="33" t="s">
        <v>7</v>
      </c>
      <c r="N51" s="80" t="s">
        <v>164</v>
      </c>
      <c r="O51" s="72" t="s">
        <v>5</v>
      </c>
      <c r="P51" s="83"/>
      <c r="Q51" s="21"/>
      <c r="S51" s="275"/>
      <c r="T51" s="102" t="s">
        <v>5</v>
      </c>
      <c r="U51" s="4"/>
      <c r="V51" s="21"/>
      <c r="W51" s="21"/>
      <c r="X51" s="21"/>
    </row>
    <row r="52" spans="1:24" ht="10.5" customHeight="1">
      <c r="A52" s="177">
        <v>21</v>
      </c>
      <c r="B52" s="222">
        <v>41</v>
      </c>
      <c r="C52" s="16" t="s">
        <v>78</v>
      </c>
      <c r="D52" s="144"/>
      <c r="E52" s="142"/>
      <c r="F52" s="144"/>
      <c r="G52" s="142"/>
      <c r="H52" s="198" t="s">
        <v>83</v>
      </c>
      <c r="I52" s="199"/>
      <c r="J52" s="144"/>
      <c r="K52" s="142"/>
      <c r="L52" s="198" t="s">
        <v>95</v>
      </c>
      <c r="M52" s="199"/>
      <c r="N52" s="174">
        <f>(B52+E52+G52+I52+K52+M52)</f>
        <v>41</v>
      </c>
      <c r="O52" s="311"/>
      <c r="P52" s="156" t="s">
        <v>59</v>
      </c>
      <c r="Q52" s="21"/>
      <c r="S52" s="365">
        <v>21</v>
      </c>
      <c r="T52" s="263">
        <f>N52</f>
        <v>41</v>
      </c>
      <c r="U52" s="16" t="s">
        <v>78</v>
      </c>
      <c r="V52" s="21"/>
      <c r="W52" s="29"/>
      <c r="X52" s="21"/>
    </row>
    <row r="53" spans="1:24" ht="10.5" customHeight="1">
      <c r="A53" s="184"/>
      <c r="B53" s="315"/>
      <c r="C53" s="19" t="s">
        <v>71</v>
      </c>
      <c r="D53" s="139"/>
      <c r="E53" s="143"/>
      <c r="F53" s="139"/>
      <c r="G53" s="143"/>
      <c r="H53" s="200"/>
      <c r="I53" s="201"/>
      <c r="J53" s="139"/>
      <c r="K53" s="143"/>
      <c r="L53" s="200"/>
      <c r="M53" s="201"/>
      <c r="N53" s="175"/>
      <c r="O53" s="312"/>
      <c r="P53" s="157"/>
      <c r="Q53" s="21"/>
      <c r="S53" s="366"/>
      <c r="T53" s="264"/>
      <c r="U53" s="19" t="s">
        <v>71</v>
      </c>
      <c r="V53" s="21"/>
      <c r="W53" s="22"/>
      <c r="X53" s="21"/>
    </row>
    <row r="54" spans="1:24" ht="10.5" customHeight="1">
      <c r="A54" s="177">
        <v>22</v>
      </c>
      <c r="B54" s="222">
        <v>40</v>
      </c>
      <c r="C54" s="27" t="s">
        <v>93</v>
      </c>
      <c r="D54" s="144"/>
      <c r="E54" s="142"/>
      <c r="F54" s="144"/>
      <c r="G54" s="142"/>
      <c r="H54" s="200"/>
      <c r="I54" s="201"/>
      <c r="J54" s="144"/>
      <c r="K54" s="142"/>
      <c r="L54" s="200"/>
      <c r="M54" s="201"/>
      <c r="N54" s="174">
        <f>(B54+E54+G54+I54+K54+M54)</f>
        <v>40</v>
      </c>
      <c r="O54" s="311"/>
      <c r="P54" s="156" t="s">
        <v>59</v>
      </c>
      <c r="Q54" s="21"/>
      <c r="S54" s="365">
        <v>22</v>
      </c>
      <c r="T54" s="263">
        <f>N54</f>
        <v>40</v>
      </c>
      <c r="U54" s="27" t="s">
        <v>93</v>
      </c>
      <c r="V54" s="21"/>
      <c r="W54" s="21"/>
      <c r="X54" s="21"/>
    </row>
    <row r="55" spans="1:24" ht="10.5" customHeight="1">
      <c r="A55" s="184"/>
      <c r="B55" s="315"/>
      <c r="C55" s="20" t="s">
        <v>53</v>
      </c>
      <c r="D55" s="139"/>
      <c r="E55" s="143"/>
      <c r="F55" s="139"/>
      <c r="G55" s="143"/>
      <c r="H55" s="200"/>
      <c r="I55" s="201"/>
      <c r="J55" s="139"/>
      <c r="K55" s="143"/>
      <c r="L55" s="200"/>
      <c r="M55" s="201"/>
      <c r="N55" s="175"/>
      <c r="O55" s="312"/>
      <c r="P55" s="157"/>
      <c r="Q55" s="21"/>
      <c r="S55" s="366"/>
      <c r="T55" s="264"/>
      <c r="U55" s="20" t="s">
        <v>53</v>
      </c>
      <c r="V55" s="21"/>
      <c r="W55" s="21"/>
      <c r="X55" s="21"/>
    </row>
    <row r="56" spans="1:24" ht="10.5" customHeight="1">
      <c r="A56" s="177">
        <v>23</v>
      </c>
      <c r="B56" s="222">
        <v>29</v>
      </c>
      <c r="C56" s="16" t="s">
        <v>79</v>
      </c>
      <c r="D56" s="144"/>
      <c r="E56" s="142"/>
      <c r="F56" s="144"/>
      <c r="G56" s="142"/>
      <c r="H56" s="200"/>
      <c r="I56" s="201"/>
      <c r="J56" s="144"/>
      <c r="K56" s="142"/>
      <c r="L56" s="200"/>
      <c r="M56" s="201"/>
      <c r="N56" s="174">
        <f>(B56+E56+G56+I56+K56+M56)</f>
        <v>29</v>
      </c>
      <c r="O56" s="311"/>
      <c r="P56" s="156" t="s">
        <v>59</v>
      </c>
      <c r="Q56" s="21"/>
      <c r="S56" s="365">
        <v>23</v>
      </c>
      <c r="T56" s="263">
        <f>N56</f>
        <v>29</v>
      </c>
      <c r="U56" s="16" t="s">
        <v>79</v>
      </c>
      <c r="V56" s="21"/>
      <c r="W56" s="21"/>
      <c r="X56" s="21"/>
    </row>
    <row r="57" spans="1:24" ht="10.5" customHeight="1">
      <c r="A57" s="184"/>
      <c r="B57" s="315"/>
      <c r="C57" s="19" t="s">
        <v>62</v>
      </c>
      <c r="D57" s="139"/>
      <c r="E57" s="143"/>
      <c r="F57" s="139"/>
      <c r="G57" s="143"/>
      <c r="H57" s="200"/>
      <c r="I57" s="201"/>
      <c r="J57" s="139"/>
      <c r="K57" s="143"/>
      <c r="L57" s="200"/>
      <c r="M57" s="201"/>
      <c r="N57" s="175"/>
      <c r="O57" s="312"/>
      <c r="P57" s="157"/>
      <c r="Q57" s="21"/>
      <c r="S57" s="366"/>
      <c r="T57" s="264"/>
      <c r="U57" s="19" t="s">
        <v>62</v>
      </c>
      <c r="V57" s="21"/>
      <c r="W57" s="21"/>
      <c r="X57" s="21"/>
    </row>
    <row r="58" spans="1:21" ht="10.5" customHeight="1">
      <c r="A58" s="177">
        <v>24</v>
      </c>
      <c r="B58" s="222">
        <v>24</v>
      </c>
      <c r="C58" s="66" t="s">
        <v>74</v>
      </c>
      <c r="D58" s="144"/>
      <c r="E58" s="142"/>
      <c r="F58" s="144"/>
      <c r="G58" s="142"/>
      <c r="H58" s="200"/>
      <c r="I58" s="201"/>
      <c r="J58" s="144"/>
      <c r="K58" s="142"/>
      <c r="L58" s="200"/>
      <c r="M58" s="201"/>
      <c r="N58" s="174">
        <f>(B58+E58+G58+I58+K58+M58)</f>
        <v>24</v>
      </c>
      <c r="O58" s="311"/>
      <c r="P58" s="156" t="s">
        <v>59</v>
      </c>
      <c r="Q58" s="21"/>
      <c r="S58" s="365">
        <v>24</v>
      </c>
      <c r="T58" s="263">
        <f>N58</f>
        <v>24</v>
      </c>
      <c r="U58" s="66" t="s">
        <v>74</v>
      </c>
    </row>
    <row r="59" spans="1:21" ht="10.5" customHeight="1">
      <c r="A59" s="184"/>
      <c r="B59" s="315"/>
      <c r="C59" s="20" t="s">
        <v>75</v>
      </c>
      <c r="D59" s="139"/>
      <c r="E59" s="143"/>
      <c r="F59" s="139"/>
      <c r="G59" s="143"/>
      <c r="H59" s="200"/>
      <c r="I59" s="201"/>
      <c r="J59" s="139"/>
      <c r="K59" s="143"/>
      <c r="L59" s="200"/>
      <c r="M59" s="201"/>
      <c r="N59" s="175"/>
      <c r="O59" s="312"/>
      <c r="P59" s="157"/>
      <c r="Q59" s="21"/>
      <c r="S59" s="366"/>
      <c r="T59" s="264"/>
      <c r="U59" s="20" t="s">
        <v>75</v>
      </c>
    </row>
    <row r="60" spans="1:21" ht="10.5" customHeight="1">
      <c r="A60" s="177">
        <v>25</v>
      </c>
      <c r="B60" s="222">
        <v>22</v>
      </c>
      <c r="C60" s="66" t="s">
        <v>140</v>
      </c>
      <c r="D60" s="144"/>
      <c r="E60" s="142"/>
      <c r="F60" s="144"/>
      <c r="G60" s="142"/>
      <c r="H60" s="200"/>
      <c r="I60" s="201"/>
      <c r="J60" s="144"/>
      <c r="K60" s="142"/>
      <c r="L60" s="200"/>
      <c r="M60" s="201"/>
      <c r="N60" s="174">
        <f>(B60+E60+G60+I60+K60+M60)</f>
        <v>22</v>
      </c>
      <c r="O60" s="311"/>
      <c r="P60" s="156" t="s">
        <v>59</v>
      </c>
      <c r="Q60" s="21"/>
      <c r="S60" s="365">
        <v>25</v>
      </c>
      <c r="T60" s="263">
        <f>N60</f>
        <v>22</v>
      </c>
      <c r="U60" s="66" t="s">
        <v>140</v>
      </c>
    </row>
    <row r="61" spans="1:21" ht="10.5" customHeight="1">
      <c r="A61" s="184"/>
      <c r="B61" s="315"/>
      <c r="C61" s="20" t="s">
        <v>43</v>
      </c>
      <c r="D61" s="139"/>
      <c r="E61" s="143"/>
      <c r="F61" s="139"/>
      <c r="G61" s="143"/>
      <c r="H61" s="200"/>
      <c r="I61" s="201"/>
      <c r="J61" s="139"/>
      <c r="K61" s="143"/>
      <c r="L61" s="200"/>
      <c r="M61" s="201"/>
      <c r="N61" s="175"/>
      <c r="O61" s="312"/>
      <c r="P61" s="157"/>
      <c r="Q61" s="21"/>
      <c r="S61" s="366"/>
      <c r="T61" s="264"/>
      <c r="U61" s="20" t="s">
        <v>43</v>
      </c>
    </row>
    <row r="62" spans="1:21" ht="10.5" customHeight="1">
      <c r="A62" s="177">
        <v>26</v>
      </c>
      <c r="B62" s="222">
        <v>21</v>
      </c>
      <c r="C62" s="16" t="s">
        <v>144</v>
      </c>
      <c r="D62" s="144"/>
      <c r="E62" s="142"/>
      <c r="F62" s="144"/>
      <c r="G62" s="142"/>
      <c r="H62" s="200"/>
      <c r="I62" s="201"/>
      <c r="J62" s="144"/>
      <c r="K62" s="142"/>
      <c r="L62" s="200"/>
      <c r="M62" s="201"/>
      <c r="N62" s="174">
        <f>(B62+E62+G62+I62+K62+M62)</f>
        <v>21</v>
      </c>
      <c r="O62" s="311"/>
      <c r="P62" s="156" t="s">
        <v>59</v>
      </c>
      <c r="Q62" s="21"/>
      <c r="S62" s="365">
        <v>26</v>
      </c>
      <c r="T62" s="263">
        <f>N62</f>
        <v>21</v>
      </c>
      <c r="U62" s="16" t="s">
        <v>144</v>
      </c>
    </row>
    <row r="63" spans="1:21" ht="10.5" customHeight="1">
      <c r="A63" s="184"/>
      <c r="B63" s="315"/>
      <c r="C63" s="19" t="s">
        <v>47</v>
      </c>
      <c r="D63" s="139"/>
      <c r="E63" s="143"/>
      <c r="F63" s="139"/>
      <c r="G63" s="143"/>
      <c r="H63" s="200"/>
      <c r="I63" s="201"/>
      <c r="J63" s="139"/>
      <c r="K63" s="143"/>
      <c r="L63" s="200"/>
      <c r="M63" s="201"/>
      <c r="N63" s="175"/>
      <c r="O63" s="312"/>
      <c r="P63" s="157"/>
      <c r="Q63" s="21"/>
      <c r="S63" s="366"/>
      <c r="T63" s="264"/>
      <c r="U63" s="19" t="s">
        <v>47</v>
      </c>
    </row>
    <row r="64" spans="1:21" ht="10.5" customHeight="1">
      <c r="A64" s="177">
        <v>27</v>
      </c>
      <c r="B64" s="222">
        <v>8</v>
      </c>
      <c r="C64" s="27" t="s">
        <v>159</v>
      </c>
      <c r="D64" s="144"/>
      <c r="E64" s="142"/>
      <c r="F64" s="144"/>
      <c r="G64" s="142"/>
      <c r="H64" s="200"/>
      <c r="I64" s="201"/>
      <c r="J64" s="144"/>
      <c r="K64" s="142"/>
      <c r="L64" s="200"/>
      <c r="M64" s="201"/>
      <c r="N64" s="174">
        <f>(B64+E64+G64+I64+K64+M64)</f>
        <v>8</v>
      </c>
      <c r="O64" s="311"/>
      <c r="P64" s="156" t="s">
        <v>59</v>
      </c>
      <c r="Q64" s="21"/>
      <c r="S64" s="365">
        <v>27</v>
      </c>
      <c r="T64" s="263">
        <f>N64</f>
        <v>8</v>
      </c>
      <c r="U64" s="27" t="s">
        <v>159</v>
      </c>
    </row>
    <row r="65" spans="1:21" ht="11.25" customHeight="1">
      <c r="A65" s="184"/>
      <c r="B65" s="326"/>
      <c r="C65" s="20" t="s">
        <v>165</v>
      </c>
      <c r="D65" s="139"/>
      <c r="E65" s="143"/>
      <c r="F65" s="139"/>
      <c r="G65" s="143"/>
      <c r="H65" s="200"/>
      <c r="I65" s="201"/>
      <c r="J65" s="139"/>
      <c r="K65" s="143"/>
      <c r="L65" s="200"/>
      <c r="M65" s="201"/>
      <c r="N65" s="175"/>
      <c r="O65" s="312"/>
      <c r="P65" s="157"/>
      <c r="S65" s="366"/>
      <c r="T65" s="264"/>
      <c r="U65" s="20" t="s">
        <v>165</v>
      </c>
    </row>
    <row r="66" spans="1:21" ht="11.25" customHeight="1">
      <c r="A66" s="177">
        <v>28</v>
      </c>
      <c r="B66" s="303">
        <v>6</v>
      </c>
      <c r="C66" s="16" t="s">
        <v>139</v>
      </c>
      <c r="D66" s="144"/>
      <c r="E66" s="142"/>
      <c r="F66" s="144"/>
      <c r="G66" s="142"/>
      <c r="H66" s="200"/>
      <c r="I66" s="201"/>
      <c r="J66" s="144"/>
      <c r="K66" s="142"/>
      <c r="L66" s="200"/>
      <c r="M66" s="201"/>
      <c r="N66" s="174">
        <f>(B66+E66+G66+I66+K66+M66)</f>
        <v>6</v>
      </c>
      <c r="O66" s="311"/>
      <c r="P66" s="156" t="s">
        <v>59</v>
      </c>
      <c r="S66" s="365">
        <v>28</v>
      </c>
      <c r="T66" s="263">
        <f>N66</f>
        <v>6</v>
      </c>
      <c r="U66" s="16" t="s">
        <v>139</v>
      </c>
    </row>
    <row r="67" spans="1:21" ht="11.25" customHeight="1">
      <c r="A67" s="184"/>
      <c r="B67" s="310"/>
      <c r="C67" s="19" t="s">
        <v>11</v>
      </c>
      <c r="D67" s="139"/>
      <c r="E67" s="143"/>
      <c r="F67" s="139"/>
      <c r="G67" s="143"/>
      <c r="H67" s="200"/>
      <c r="I67" s="201"/>
      <c r="J67" s="139"/>
      <c r="K67" s="143"/>
      <c r="L67" s="200"/>
      <c r="M67" s="201"/>
      <c r="N67" s="175"/>
      <c r="O67" s="312"/>
      <c r="P67" s="157"/>
      <c r="S67" s="366"/>
      <c r="T67" s="264"/>
      <c r="U67" s="19" t="s">
        <v>11</v>
      </c>
    </row>
    <row r="68" spans="1:21" ht="11.25" customHeight="1">
      <c r="A68" s="177">
        <v>29</v>
      </c>
      <c r="B68" s="303">
        <v>3</v>
      </c>
      <c r="C68" s="60" t="s">
        <v>157</v>
      </c>
      <c r="D68" s="144"/>
      <c r="E68" s="142"/>
      <c r="F68" s="144"/>
      <c r="G68" s="142"/>
      <c r="H68" s="200"/>
      <c r="I68" s="201"/>
      <c r="J68" s="144"/>
      <c r="K68" s="142"/>
      <c r="L68" s="200"/>
      <c r="M68" s="201"/>
      <c r="N68" s="174">
        <f>(B68+E68+G68+I68+K68+M68)</f>
        <v>3</v>
      </c>
      <c r="O68" s="311"/>
      <c r="P68" s="156" t="s">
        <v>59</v>
      </c>
      <c r="S68" s="365">
        <v>29</v>
      </c>
      <c r="T68" s="263">
        <f>N68</f>
        <v>3</v>
      </c>
      <c r="U68" s="60" t="s">
        <v>157</v>
      </c>
    </row>
    <row r="69" spans="1:21" ht="11.25" customHeight="1">
      <c r="A69" s="184"/>
      <c r="B69" s="310"/>
      <c r="C69" s="19" t="s">
        <v>75</v>
      </c>
      <c r="D69" s="139"/>
      <c r="E69" s="143"/>
      <c r="F69" s="139"/>
      <c r="G69" s="143"/>
      <c r="H69" s="200"/>
      <c r="I69" s="201"/>
      <c r="J69" s="139"/>
      <c r="K69" s="143"/>
      <c r="L69" s="200"/>
      <c r="M69" s="201"/>
      <c r="N69" s="175"/>
      <c r="O69" s="312"/>
      <c r="P69" s="157"/>
      <c r="S69" s="366"/>
      <c r="T69" s="264"/>
      <c r="U69" s="19" t="s">
        <v>75</v>
      </c>
    </row>
    <row r="70" spans="1:21" ht="11.25" customHeight="1">
      <c r="A70" s="177">
        <v>30</v>
      </c>
      <c r="B70" s="303">
        <v>1</v>
      </c>
      <c r="C70" s="60" t="s">
        <v>150</v>
      </c>
      <c r="D70" s="144"/>
      <c r="E70" s="142"/>
      <c r="F70" s="144"/>
      <c r="G70" s="142"/>
      <c r="H70" s="200"/>
      <c r="I70" s="201"/>
      <c r="J70" s="144"/>
      <c r="K70" s="142"/>
      <c r="L70" s="200"/>
      <c r="M70" s="201"/>
      <c r="N70" s="174">
        <f>(B70+E70+G70+I70+K70+M70)</f>
        <v>1</v>
      </c>
      <c r="O70" s="311"/>
      <c r="P70" s="156" t="s">
        <v>59</v>
      </c>
      <c r="S70" s="365">
        <v>30</v>
      </c>
      <c r="T70" s="263">
        <f>N70</f>
        <v>1</v>
      </c>
      <c r="U70" s="60" t="s">
        <v>150</v>
      </c>
    </row>
    <row r="71" spans="1:21" ht="11.25" customHeight="1">
      <c r="A71" s="184"/>
      <c r="B71" s="310"/>
      <c r="C71" s="19" t="s">
        <v>71</v>
      </c>
      <c r="D71" s="139"/>
      <c r="E71" s="143"/>
      <c r="F71" s="139"/>
      <c r="G71" s="143"/>
      <c r="H71" s="200"/>
      <c r="I71" s="201"/>
      <c r="J71" s="139"/>
      <c r="K71" s="143"/>
      <c r="L71" s="200"/>
      <c r="M71" s="201"/>
      <c r="N71" s="175"/>
      <c r="O71" s="312"/>
      <c r="P71" s="157"/>
      <c r="S71" s="366"/>
      <c r="T71" s="264"/>
      <c r="U71" s="19" t="s">
        <v>71</v>
      </c>
    </row>
    <row r="72" spans="1:21" ht="11.25" customHeight="1">
      <c r="A72" s="177">
        <v>31</v>
      </c>
      <c r="B72" s="303"/>
      <c r="C72" s="16"/>
      <c r="D72" s="144"/>
      <c r="E72" s="142"/>
      <c r="F72" s="144"/>
      <c r="G72" s="142"/>
      <c r="H72" s="200"/>
      <c r="I72" s="201"/>
      <c r="J72" s="144"/>
      <c r="K72" s="142"/>
      <c r="L72" s="200"/>
      <c r="M72" s="201"/>
      <c r="N72" s="174"/>
      <c r="O72" s="311"/>
      <c r="P72" s="156"/>
      <c r="S72" s="365"/>
      <c r="T72" s="263"/>
      <c r="U72" s="16"/>
    </row>
    <row r="73" spans="1:21" ht="11.25" customHeight="1">
      <c r="A73" s="184"/>
      <c r="B73" s="310"/>
      <c r="C73" s="19"/>
      <c r="D73" s="139"/>
      <c r="E73" s="143"/>
      <c r="F73" s="139"/>
      <c r="G73" s="143"/>
      <c r="H73" s="200"/>
      <c r="I73" s="201"/>
      <c r="J73" s="139"/>
      <c r="K73" s="143"/>
      <c r="L73" s="200"/>
      <c r="M73" s="201"/>
      <c r="N73" s="175"/>
      <c r="O73" s="312"/>
      <c r="P73" s="157"/>
      <c r="S73" s="366"/>
      <c r="T73" s="264"/>
      <c r="U73" s="19"/>
    </row>
    <row r="74" spans="1:21" ht="11.25" customHeight="1">
      <c r="A74" s="177">
        <v>32</v>
      </c>
      <c r="B74" s="303"/>
      <c r="C74" s="16"/>
      <c r="D74" s="144"/>
      <c r="E74" s="142"/>
      <c r="F74" s="144"/>
      <c r="G74" s="142"/>
      <c r="H74" s="200"/>
      <c r="I74" s="201"/>
      <c r="J74" s="144"/>
      <c r="K74" s="142"/>
      <c r="L74" s="200"/>
      <c r="M74" s="201"/>
      <c r="N74" s="174"/>
      <c r="O74" s="311"/>
      <c r="P74" s="156"/>
      <c r="S74" s="365"/>
      <c r="T74" s="263"/>
      <c r="U74" s="16"/>
    </row>
    <row r="75" spans="1:21" ht="11.25" customHeight="1">
      <c r="A75" s="184"/>
      <c r="B75" s="310"/>
      <c r="C75" s="19"/>
      <c r="D75" s="139"/>
      <c r="E75" s="143"/>
      <c r="F75" s="139"/>
      <c r="G75" s="143"/>
      <c r="H75" s="200"/>
      <c r="I75" s="201"/>
      <c r="J75" s="139"/>
      <c r="K75" s="143"/>
      <c r="L75" s="200"/>
      <c r="M75" s="201"/>
      <c r="N75" s="175"/>
      <c r="O75" s="312"/>
      <c r="P75" s="157"/>
      <c r="S75" s="366"/>
      <c r="T75" s="264"/>
      <c r="U75" s="19"/>
    </row>
    <row r="76" spans="1:21" ht="11.25" customHeight="1">
      <c r="A76" s="177">
        <v>33</v>
      </c>
      <c r="B76" s="303"/>
      <c r="C76" s="16"/>
      <c r="D76" s="195"/>
      <c r="E76" s="196"/>
      <c r="F76" s="195"/>
      <c r="G76" s="196"/>
      <c r="H76" s="200"/>
      <c r="I76" s="201"/>
      <c r="J76" s="195"/>
      <c r="K76" s="196"/>
      <c r="L76" s="200"/>
      <c r="M76" s="201"/>
      <c r="N76" s="174"/>
      <c r="O76" s="291"/>
      <c r="P76" s="163"/>
      <c r="S76" s="271"/>
      <c r="T76" s="263"/>
      <c r="U76" s="16"/>
    </row>
    <row r="77" spans="1:21" ht="11.25" customHeight="1" thickBot="1">
      <c r="A77" s="178"/>
      <c r="B77" s="304"/>
      <c r="C77" s="17"/>
      <c r="D77" s="213"/>
      <c r="E77" s="212"/>
      <c r="F77" s="213"/>
      <c r="G77" s="212"/>
      <c r="H77" s="229"/>
      <c r="I77" s="230"/>
      <c r="J77" s="213"/>
      <c r="K77" s="212"/>
      <c r="L77" s="229"/>
      <c r="M77" s="230"/>
      <c r="N77" s="219"/>
      <c r="O77" s="292"/>
      <c r="P77" s="295"/>
      <c r="S77" s="376"/>
      <c r="T77" s="378"/>
      <c r="U77" s="17"/>
    </row>
    <row r="78" spans="1:16" ht="11.25" customHeight="1">
      <c r="A78" s="54"/>
      <c r="B78" s="86"/>
      <c r="C78" s="22"/>
      <c r="D78" s="74"/>
      <c r="E78" s="84"/>
      <c r="F78" s="74"/>
      <c r="G78" s="84"/>
      <c r="H78" s="93"/>
      <c r="I78" s="93"/>
      <c r="J78" s="93"/>
      <c r="K78" s="93"/>
      <c r="L78" s="74"/>
      <c r="M78" s="84"/>
      <c r="N78" s="55"/>
      <c r="O78" s="53"/>
      <c r="P78" s="88"/>
    </row>
    <row r="79" spans="1:21" ht="24.75" customHeight="1">
      <c r="A79" s="26"/>
      <c r="B79" s="379" t="s">
        <v>161</v>
      </c>
      <c r="C79" s="379"/>
      <c r="D79" s="379"/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</row>
    <row r="80" spans="3:11" ht="12.75" customHeight="1">
      <c r="C80" s="61" t="s">
        <v>45</v>
      </c>
      <c r="D80" s="127"/>
      <c r="H80" s="93"/>
      <c r="I80" s="93"/>
      <c r="J80" s="93"/>
      <c r="K80" s="93"/>
    </row>
    <row r="81" spans="2:11" ht="12.75" customHeight="1">
      <c r="B81" s="47"/>
      <c r="C81" s="128" t="s">
        <v>46</v>
      </c>
      <c r="D81" s="129"/>
      <c r="H81" s="93"/>
      <c r="I81" s="93"/>
      <c r="J81" s="93"/>
      <c r="K81" s="93"/>
    </row>
    <row r="82" spans="8:11" ht="12.75" customHeight="1">
      <c r="H82" s="93"/>
      <c r="I82" s="93"/>
      <c r="J82" s="93"/>
      <c r="K82" s="93"/>
    </row>
    <row r="83" spans="8:11" ht="12.75" customHeight="1">
      <c r="H83" s="93"/>
      <c r="I83" s="93"/>
      <c r="J83" s="93"/>
      <c r="K83" s="93"/>
    </row>
    <row r="84" spans="8:11" ht="12.75" customHeight="1">
      <c r="H84" s="93"/>
      <c r="I84" s="93"/>
      <c r="J84" s="93"/>
      <c r="K84" s="93"/>
    </row>
    <row r="85" spans="8:11" ht="12.75" customHeight="1">
      <c r="H85" s="93"/>
      <c r="I85" s="93"/>
      <c r="J85" s="93"/>
      <c r="K85" s="93"/>
    </row>
    <row r="86" spans="8:11" ht="12.75" customHeight="1">
      <c r="H86" s="93"/>
      <c r="I86" s="93"/>
      <c r="J86" s="93"/>
      <c r="K86" s="93"/>
    </row>
    <row r="87" spans="8:11" ht="12.75" customHeight="1">
      <c r="H87" s="93"/>
      <c r="I87" s="93"/>
      <c r="J87" s="93"/>
      <c r="K87" s="93"/>
    </row>
    <row r="88" spans="8:11" ht="12.75" customHeight="1">
      <c r="H88" s="93"/>
      <c r="I88" s="93"/>
      <c r="J88" s="93"/>
      <c r="K88" s="93"/>
    </row>
    <row r="89" spans="8:11" ht="12.75" customHeight="1">
      <c r="H89" s="93"/>
      <c r="I89" s="93"/>
      <c r="J89" s="93"/>
      <c r="K89" s="93"/>
    </row>
    <row r="90" spans="8:11" ht="12.75" customHeight="1">
      <c r="H90" s="93"/>
      <c r="I90" s="93"/>
      <c r="J90" s="93"/>
      <c r="K90" s="93"/>
    </row>
    <row r="91" spans="8:11" ht="12.75" customHeight="1">
      <c r="H91" s="93"/>
      <c r="I91" s="93"/>
      <c r="J91" s="93"/>
      <c r="K91" s="93"/>
    </row>
    <row r="92" spans="8:11" ht="12.75" customHeight="1">
      <c r="H92" s="21"/>
      <c r="I92" s="21"/>
      <c r="J92" s="21"/>
      <c r="K92" s="21"/>
    </row>
  </sheetData>
  <sheetProtection/>
  <mergeCells count="450">
    <mergeCell ref="B79:U79"/>
    <mergeCell ref="J45:J46"/>
    <mergeCell ref="K45:K46"/>
    <mergeCell ref="J39:J40"/>
    <mergeCell ref="K39:K40"/>
    <mergeCell ref="J41:J42"/>
    <mergeCell ref="K41:K42"/>
    <mergeCell ref="J43:J44"/>
    <mergeCell ref="K43:K44"/>
    <mergeCell ref="J76:J77"/>
    <mergeCell ref="J27:J28"/>
    <mergeCell ref="K27:K28"/>
    <mergeCell ref="J29:J30"/>
    <mergeCell ref="K29:K30"/>
    <mergeCell ref="J35:J36"/>
    <mergeCell ref="K35:K36"/>
    <mergeCell ref="J21:J22"/>
    <mergeCell ref="K21:K22"/>
    <mergeCell ref="J23:J24"/>
    <mergeCell ref="K23:K24"/>
    <mergeCell ref="J25:J26"/>
    <mergeCell ref="K25:K26"/>
    <mergeCell ref="K76:K77"/>
    <mergeCell ref="J7:J8"/>
    <mergeCell ref="K7:K8"/>
    <mergeCell ref="J9:J10"/>
    <mergeCell ref="K9:K10"/>
    <mergeCell ref="J11:J12"/>
    <mergeCell ref="K11:K12"/>
    <mergeCell ref="J13:J14"/>
    <mergeCell ref="K13:K14"/>
    <mergeCell ref="J70:J71"/>
    <mergeCell ref="K74:K75"/>
    <mergeCell ref="J56:J57"/>
    <mergeCell ref="K56:K57"/>
    <mergeCell ref="J58:J59"/>
    <mergeCell ref="K58:K59"/>
    <mergeCell ref="J60:J61"/>
    <mergeCell ref="A1:U1"/>
    <mergeCell ref="A2:U2"/>
    <mergeCell ref="D45:D46"/>
    <mergeCell ref="E45:E46"/>
    <mergeCell ref="L7:M46"/>
    <mergeCell ref="L52:M77"/>
    <mergeCell ref="D37:D38"/>
    <mergeCell ref="E37:E38"/>
    <mergeCell ref="D39:D40"/>
    <mergeCell ref="K70:K71"/>
    <mergeCell ref="E39:E40"/>
    <mergeCell ref="E29:E30"/>
    <mergeCell ref="E41:E42"/>
    <mergeCell ref="D31:D32"/>
    <mergeCell ref="E31:E32"/>
    <mergeCell ref="D33:D34"/>
    <mergeCell ref="E33:E34"/>
    <mergeCell ref="D35:D36"/>
    <mergeCell ref="E35:E36"/>
    <mergeCell ref="E19:E20"/>
    <mergeCell ref="D23:D24"/>
    <mergeCell ref="E23:E24"/>
    <mergeCell ref="D25:D26"/>
    <mergeCell ref="E25:E26"/>
    <mergeCell ref="E27:E28"/>
    <mergeCell ref="D9:D10"/>
    <mergeCell ref="E9:E10"/>
    <mergeCell ref="D11:D12"/>
    <mergeCell ref="E11:E12"/>
    <mergeCell ref="D13:D14"/>
    <mergeCell ref="E13:E14"/>
    <mergeCell ref="E68:E69"/>
    <mergeCell ref="E70:E71"/>
    <mergeCell ref="D72:D73"/>
    <mergeCell ref="E72:E73"/>
    <mergeCell ref="E74:E75"/>
    <mergeCell ref="D76:D77"/>
    <mergeCell ref="E76:E77"/>
    <mergeCell ref="D56:D57"/>
    <mergeCell ref="E56:E57"/>
    <mergeCell ref="E62:E63"/>
    <mergeCell ref="D64:D65"/>
    <mergeCell ref="E64:E65"/>
    <mergeCell ref="E60:E61"/>
    <mergeCell ref="S74:S75"/>
    <mergeCell ref="T74:T75"/>
    <mergeCell ref="S76:S77"/>
    <mergeCell ref="T76:T77"/>
    <mergeCell ref="S68:S69"/>
    <mergeCell ref="T68:T69"/>
    <mergeCell ref="S70:S71"/>
    <mergeCell ref="T70:T71"/>
    <mergeCell ref="S72:S73"/>
    <mergeCell ref="T72:T73"/>
    <mergeCell ref="S62:S63"/>
    <mergeCell ref="T62:T63"/>
    <mergeCell ref="S64:S65"/>
    <mergeCell ref="T64:T65"/>
    <mergeCell ref="S66:S67"/>
    <mergeCell ref="T66:T67"/>
    <mergeCell ref="S56:S57"/>
    <mergeCell ref="T56:T57"/>
    <mergeCell ref="S58:S59"/>
    <mergeCell ref="T58:T59"/>
    <mergeCell ref="S60:S61"/>
    <mergeCell ref="T60:T61"/>
    <mergeCell ref="S43:S44"/>
    <mergeCell ref="T43:T44"/>
    <mergeCell ref="S45:S46"/>
    <mergeCell ref="T45:T46"/>
    <mergeCell ref="N76:N77"/>
    <mergeCell ref="O76:O77"/>
    <mergeCell ref="P76:P77"/>
    <mergeCell ref="O74:O75"/>
    <mergeCell ref="P72:P73"/>
    <mergeCell ref="N74:N75"/>
    <mergeCell ref="S37:S38"/>
    <mergeCell ref="T37:T38"/>
    <mergeCell ref="S39:S40"/>
    <mergeCell ref="T39:T40"/>
    <mergeCell ref="S41:S42"/>
    <mergeCell ref="T41:T42"/>
    <mergeCell ref="S31:S32"/>
    <mergeCell ref="T31:T32"/>
    <mergeCell ref="S33:S34"/>
    <mergeCell ref="T33:T34"/>
    <mergeCell ref="S35:S36"/>
    <mergeCell ref="T35:T36"/>
    <mergeCell ref="S25:S26"/>
    <mergeCell ref="T25:T26"/>
    <mergeCell ref="S27:S28"/>
    <mergeCell ref="T27:T28"/>
    <mergeCell ref="S29:S30"/>
    <mergeCell ref="T29:T30"/>
    <mergeCell ref="S19:S20"/>
    <mergeCell ref="T19:T20"/>
    <mergeCell ref="S21:S22"/>
    <mergeCell ref="T21:T22"/>
    <mergeCell ref="S23:S24"/>
    <mergeCell ref="T23:T24"/>
    <mergeCell ref="S13:S14"/>
    <mergeCell ref="T13:T14"/>
    <mergeCell ref="S15:S16"/>
    <mergeCell ref="T15:T16"/>
    <mergeCell ref="S17:S18"/>
    <mergeCell ref="T17:T18"/>
    <mergeCell ref="S4:S6"/>
    <mergeCell ref="S7:S8"/>
    <mergeCell ref="T7:T8"/>
    <mergeCell ref="S9:S10"/>
    <mergeCell ref="T9:T10"/>
    <mergeCell ref="S11:S12"/>
    <mergeCell ref="T11:T12"/>
    <mergeCell ref="A76:A77"/>
    <mergeCell ref="B76:B77"/>
    <mergeCell ref="A74:A75"/>
    <mergeCell ref="B74:B75"/>
    <mergeCell ref="F76:F77"/>
    <mergeCell ref="G76:G77"/>
    <mergeCell ref="D74:D75"/>
    <mergeCell ref="P74:P75"/>
    <mergeCell ref="F72:F73"/>
    <mergeCell ref="G72:G73"/>
    <mergeCell ref="F74:F75"/>
    <mergeCell ref="G74:G75"/>
    <mergeCell ref="N72:N73"/>
    <mergeCell ref="O72:O73"/>
    <mergeCell ref="J72:J73"/>
    <mergeCell ref="K72:K73"/>
    <mergeCell ref="J74:J75"/>
    <mergeCell ref="P70:P71"/>
    <mergeCell ref="A72:A73"/>
    <mergeCell ref="B72:B73"/>
    <mergeCell ref="N70:N71"/>
    <mergeCell ref="F70:F71"/>
    <mergeCell ref="G70:G71"/>
    <mergeCell ref="D70:D71"/>
    <mergeCell ref="H52:I77"/>
    <mergeCell ref="F64:F65"/>
    <mergeCell ref="O70:O71"/>
    <mergeCell ref="O68:O69"/>
    <mergeCell ref="F66:F67"/>
    <mergeCell ref="G66:G67"/>
    <mergeCell ref="J66:J67"/>
    <mergeCell ref="K66:K67"/>
    <mergeCell ref="J68:J69"/>
    <mergeCell ref="K68:K69"/>
    <mergeCell ref="A68:A69"/>
    <mergeCell ref="B68:B69"/>
    <mergeCell ref="A66:A67"/>
    <mergeCell ref="B66:B67"/>
    <mergeCell ref="N68:N69"/>
    <mergeCell ref="F68:F69"/>
    <mergeCell ref="G68:G69"/>
    <mergeCell ref="D66:D67"/>
    <mergeCell ref="E66:E67"/>
    <mergeCell ref="D68:D69"/>
    <mergeCell ref="P64:P65"/>
    <mergeCell ref="N66:N67"/>
    <mergeCell ref="P66:P67"/>
    <mergeCell ref="O66:O67"/>
    <mergeCell ref="N64:N65"/>
    <mergeCell ref="O64:O65"/>
    <mergeCell ref="A64:A65"/>
    <mergeCell ref="B64:B65"/>
    <mergeCell ref="N62:N63"/>
    <mergeCell ref="F62:F63"/>
    <mergeCell ref="G62:G63"/>
    <mergeCell ref="G64:G65"/>
    <mergeCell ref="J62:J63"/>
    <mergeCell ref="K62:K63"/>
    <mergeCell ref="J64:J65"/>
    <mergeCell ref="K64:K65"/>
    <mergeCell ref="A60:A61"/>
    <mergeCell ref="B60:B61"/>
    <mergeCell ref="D60:D61"/>
    <mergeCell ref="D62:D63"/>
    <mergeCell ref="O62:O63"/>
    <mergeCell ref="P62:P63"/>
    <mergeCell ref="K60:K61"/>
    <mergeCell ref="P68:P69"/>
    <mergeCell ref="A70:A71"/>
    <mergeCell ref="B70:B71"/>
    <mergeCell ref="N60:N61"/>
    <mergeCell ref="N58:N59"/>
    <mergeCell ref="A62:A63"/>
    <mergeCell ref="B62:B63"/>
    <mergeCell ref="F60:F61"/>
    <mergeCell ref="G60:G61"/>
    <mergeCell ref="A58:A59"/>
    <mergeCell ref="B58:B59"/>
    <mergeCell ref="F58:F59"/>
    <mergeCell ref="G58:G59"/>
    <mergeCell ref="D58:D59"/>
    <mergeCell ref="E58:E59"/>
    <mergeCell ref="P58:P59"/>
    <mergeCell ref="O58:O59"/>
    <mergeCell ref="O56:O57"/>
    <mergeCell ref="P60:P61"/>
    <mergeCell ref="O54:O55"/>
    <mergeCell ref="P54:P55"/>
    <mergeCell ref="P56:P57"/>
    <mergeCell ref="O60:O61"/>
    <mergeCell ref="A56:A57"/>
    <mergeCell ref="B56:B57"/>
    <mergeCell ref="N54:N55"/>
    <mergeCell ref="F54:F55"/>
    <mergeCell ref="G54:G55"/>
    <mergeCell ref="F56:F57"/>
    <mergeCell ref="G56:G57"/>
    <mergeCell ref="N56:N57"/>
    <mergeCell ref="D54:D55"/>
    <mergeCell ref="E54:E55"/>
    <mergeCell ref="P52:P53"/>
    <mergeCell ref="A54:A55"/>
    <mergeCell ref="B54:B55"/>
    <mergeCell ref="F52:F53"/>
    <mergeCell ref="G52:G53"/>
    <mergeCell ref="A52:A53"/>
    <mergeCell ref="B52:B53"/>
    <mergeCell ref="K52:K53"/>
    <mergeCell ref="J54:J55"/>
    <mergeCell ref="K54:K55"/>
    <mergeCell ref="O52:O53"/>
    <mergeCell ref="J49:K50"/>
    <mergeCell ref="L49:M50"/>
    <mergeCell ref="D52:D53"/>
    <mergeCell ref="E52:E53"/>
    <mergeCell ref="J52:J53"/>
    <mergeCell ref="N52:N53"/>
    <mergeCell ref="D49:E50"/>
    <mergeCell ref="P45:P46"/>
    <mergeCell ref="A49:A51"/>
    <mergeCell ref="F49:G50"/>
    <mergeCell ref="H49:I50"/>
    <mergeCell ref="F43:F44"/>
    <mergeCell ref="A45:A46"/>
    <mergeCell ref="B45:B46"/>
    <mergeCell ref="G43:G44"/>
    <mergeCell ref="F45:F46"/>
    <mergeCell ref="N45:N46"/>
    <mergeCell ref="P41:P42"/>
    <mergeCell ref="A43:A44"/>
    <mergeCell ref="B43:B44"/>
    <mergeCell ref="N41:N42"/>
    <mergeCell ref="P43:P44"/>
    <mergeCell ref="G41:G42"/>
    <mergeCell ref="F41:F42"/>
    <mergeCell ref="N43:N44"/>
    <mergeCell ref="D43:D44"/>
    <mergeCell ref="E43:E44"/>
    <mergeCell ref="O35:O36"/>
    <mergeCell ref="N33:N34"/>
    <mergeCell ref="N35:N36"/>
    <mergeCell ref="N27:N28"/>
    <mergeCell ref="N19:N20"/>
    <mergeCell ref="O31:O32"/>
    <mergeCell ref="O27:O28"/>
    <mergeCell ref="N25:N26"/>
    <mergeCell ref="N23:N24"/>
    <mergeCell ref="O25:O26"/>
    <mergeCell ref="O45:O46"/>
    <mergeCell ref="A41:A42"/>
    <mergeCell ref="B41:B42"/>
    <mergeCell ref="G39:G40"/>
    <mergeCell ref="O41:O42"/>
    <mergeCell ref="A39:A40"/>
    <mergeCell ref="B39:B40"/>
    <mergeCell ref="O43:O44"/>
    <mergeCell ref="G45:G46"/>
    <mergeCell ref="D41:D42"/>
    <mergeCell ref="P37:P38"/>
    <mergeCell ref="N37:N38"/>
    <mergeCell ref="F37:F38"/>
    <mergeCell ref="G37:G38"/>
    <mergeCell ref="P39:P40"/>
    <mergeCell ref="F39:F40"/>
    <mergeCell ref="N39:N40"/>
    <mergeCell ref="O39:O40"/>
    <mergeCell ref="J37:J38"/>
    <mergeCell ref="K37:K38"/>
    <mergeCell ref="A37:A38"/>
    <mergeCell ref="B37:B38"/>
    <mergeCell ref="G35:G36"/>
    <mergeCell ref="O37:O38"/>
    <mergeCell ref="A35:A36"/>
    <mergeCell ref="B35:B36"/>
    <mergeCell ref="H7:I46"/>
    <mergeCell ref="J15:J16"/>
    <mergeCell ref="A33:A34"/>
    <mergeCell ref="B33:B34"/>
    <mergeCell ref="F33:F34"/>
    <mergeCell ref="J31:J32"/>
    <mergeCell ref="K31:K32"/>
    <mergeCell ref="K33:K34"/>
    <mergeCell ref="F35:F36"/>
    <mergeCell ref="P35:P36"/>
    <mergeCell ref="O33:O34"/>
    <mergeCell ref="P33:P34"/>
    <mergeCell ref="G33:G34"/>
    <mergeCell ref="J33:J34"/>
    <mergeCell ref="A31:A32"/>
    <mergeCell ref="B31:B32"/>
    <mergeCell ref="G29:G30"/>
    <mergeCell ref="P29:P30"/>
    <mergeCell ref="N29:N30"/>
    <mergeCell ref="F29:F30"/>
    <mergeCell ref="F31:F32"/>
    <mergeCell ref="N31:N32"/>
    <mergeCell ref="P31:P32"/>
    <mergeCell ref="G31:G32"/>
    <mergeCell ref="F27:F28"/>
    <mergeCell ref="D27:D28"/>
    <mergeCell ref="P27:P28"/>
    <mergeCell ref="A29:A30"/>
    <mergeCell ref="B29:B30"/>
    <mergeCell ref="G27:G28"/>
    <mergeCell ref="O29:O30"/>
    <mergeCell ref="D29:D30"/>
    <mergeCell ref="A27:A28"/>
    <mergeCell ref="B27:B28"/>
    <mergeCell ref="P25:P26"/>
    <mergeCell ref="A23:A24"/>
    <mergeCell ref="B23:B24"/>
    <mergeCell ref="G25:G26"/>
    <mergeCell ref="F25:F26"/>
    <mergeCell ref="A25:A26"/>
    <mergeCell ref="B25:B26"/>
    <mergeCell ref="P21:P22"/>
    <mergeCell ref="N21:N22"/>
    <mergeCell ref="F21:F22"/>
    <mergeCell ref="F23:F24"/>
    <mergeCell ref="P19:P20"/>
    <mergeCell ref="O23:O24"/>
    <mergeCell ref="P23:P24"/>
    <mergeCell ref="G23:G24"/>
    <mergeCell ref="J19:J20"/>
    <mergeCell ref="K19:K20"/>
    <mergeCell ref="A21:A22"/>
    <mergeCell ref="B21:B22"/>
    <mergeCell ref="G19:G20"/>
    <mergeCell ref="O21:O22"/>
    <mergeCell ref="D21:D22"/>
    <mergeCell ref="E21:E22"/>
    <mergeCell ref="A19:A20"/>
    <mergeCell ref="B19:B20"/>
    <mergeCell ref="G21:G22"/>
    <mergeCell ref="D19:D20"/>
    <mergeCell ref="N17:N18"/>
    <mergeCell ref="G17:G18"/>
    <mergeCell ref="O17:O18"/>
    <mergeCell ref="F17:F18"/>
    <mergeCell ref="F19:F20"/>
    <mergeCell ref="O19:O20"/>
    <mergeCell ref="D17:D18"/>
    <mergeCell ref="E17:E18"/>
    <mergeCell ref="A17:A18"/>
    <mergeCell ref="B17:B18"/>
    <mergeCell ref="G15:G16"/>
    <mergeCell ref="N15:N16"/>
    <mergeCell ref="D15:D16"/>
    <mergeCell ref="E15:E16"/>
    <mergeCell ref="A15:A16"/>
    <mergeCell ref="B15:B16"/>
    <mergeCell ref="F11:F12"/>
    <mergeCell ref="F15:F16"/>
    <mergeCell ref="P15:P16"/>
    <mergeCell ref="P17:P18"/>
    <mergeCell ref="P11:P12"/>
    <mergeCell ref="K15:K16"/>
    <mergeCell ref="J17:J18"/>
    <mergeCell ref="K17:K18"/>
    <mergeCell ref="P13:P14"/>
    <mergeCell ref="N11:N12"/>
    <mergeCell ref="B13:B14"/>
    <mergeCell ref="A13:A14"/>
    <mergeCell ref="O15:O16"/>
    <mergeCell ref="G13:G14"/>
    <mergeCell ref="F13:F14"/>
    <mergeCell ref="O9:O10"/>
    <mergeCell ref="F9:F10"/>
    <mergeCell ref="G9:G10"/>
    <mergeCell ref="N13:N14"/>
    <mergeCell ref="O13:O14"/>
    <mergeCell ref="H4:I5"/>
    <mergeCell ref="J4:K5"/>
    <mergeCell ref="L4:M5"/>
    <mergeCell ref="A7:A8"/>
    <mergeCell ref="B7:B8"/>
    <mergeCell ref="D7:D8"/>
    <mergeCell ref="G7:G8"/>
    <mergeCell ref="E7:E8"/>
    <mergeCell ref="A9:A10"/>
    <mergeCell ref="B9:B10"/>
    <mergeCell ref="N7:N8"/>
    <mergeCell ref="O7:O8"/>
    <mergeCell ref="G11:G12"/>
    <mergeCell ref="P9:P10"/>
    <mergeCell ref="A11:A12"/>
    <mergeCell ref="B11:B12"/>
    <mergeCell ref="N9:N10"/>
    <mergeCell ref="O11:O12"/>
    <mergeCell ref="T54:T55"/>
    <mergeCell ref="S52:S53"/>
    <mergeCell ref="A4:A6"/>
    <mergeCell ref="F4:G5"/>
    <mergeCell ref="T52:T53"/>
    <mergeCell ref="D4:E5"/>
    <mergeCell ref="S49:S51"/>
    <mergeCell ref="P7:P8"/>
    <mergeCell ref="F7:F8"/>
    <mergeCell ref="S54:S55"/>
  </mergeCells>
  <printOptions horizontalCentered="1" verticalCentered="1"/>
  <pageMargins left="0.3937007874015748" right="0.3937007874015748" top="0.2362204724409449" bottom="0.15748031496062992" header="0.31496062992125984" footer="0.2362204724409449"/>
  <pageSetup horizontalDpi="300" verticalDpi="300" orientation="landscape" paperSize="9" scale="86" r:id="rId1"/>
  <rowBreaks count="1" manualBreakCount="1">
    <brk id="4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**BIGI</dc:creator>
  <cp:keywords/>
  <dc:description/>
  <cp:lastModifiedBy>Jarek</cp:lastModifiedBy>
  <cp:lastPrinted>2020-03-31T21:22:56Z</cp:lastPrinted>
  <dcterms:created xsi:type="dcterms:W3CDTF">2005-11-06T22:07:16Z</dcterms:created>
  <dcterms:modified xsi:type="dcterms:W3CDTF">2020-11-02T21:36:24Z</dcterms:modified>
  <cp:category/>
  <cp:version/>
  <cp:contentType/>
  <cp:contentStatus/>
</cp:coreProperties>
</file>